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fccl.sharepoint.com/sites/ShopAdmin/Inventory Spreadsheet/"/>
    </mc:Choice>
  </mc:AlternateContent>
  <xr:revisionPtr revIDLastSave="0" documentId="8_{82BA28A3-37DA-497F-9192-90696DB8344E}" xr6:coauthVersionLast="47" xr6:coauthVersionMax="47" xr10:uidLastSave="{00000000-0000-0000-0000-000000000000}"/>
  <bookViews>
    <workbookView xWindow="-28920" yWindow="-120" windowWidth="29040" windowHeight="15720" firstSheet="3" activeTab="3" xr2:uid="{6D5F2799-4C57-4F67-846E-1AE6CF496564}"/>
  </bookViews>
  <sheets>
    <sheet name="TABLET 1" sheetId="1" r:id="rId1"/>
    <sheet name="TABLET 2" sheetId="6" r:id="rId2"/>
    <sheet name="TABLET 3" sheetId="7" r:id="rId3"/>
    <sheet name="TABLET 4" sheetId="8" r:id="rId4"/>
    <sheet name="TABLET 5" sheetId="9" r:id="rId5"/>
    <sheet name="DENIS" sheetId="11" r:id="rId6"/>
    <sheet name="BONNIE" sheetId="1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1" l="1"/>
  <c r="G3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I2" i="11"/>
</calcChain>
</file>

<file path=xl/sharedStrings.xml><?xml version="1.0" encoding="utf-8"?>
<sst xmlns="http://schemas.openxmlformats.org/spreadsheetml/2006/main" count="2065" uniqueCount="1282">
  <si>
    <t>Part Number</t>
  </si>
  <si>
    <t>Description</t>
  </si>
  <si>
    <t>Manufacturer (If Known)</t>
  </si>
  <si>
    <t>Location</t>
  </si>
  <si>
    <t>Quantity</t>
  </si>
  <si>
    <t>Cost/Unit</t>
  </si>
  <si>
    <t>safe t brake</t>
  </si>
  <si>
    <t>kleen flo</t>
  </si>
  <si>
    <t>G922-038M44M10</t>
  </si>
  <si>
    <t>lead in hose 3/8</t>
  </si>
  <si>
    <t>greenline</t>
  </si>
  <si>
    <t>12.1.2</t>
  </si>
  <si>
    <t>lh-24675</t>
  </si>
  <si>
    <t>manual cotrol handle with flex hose and tip</t>
  </si>
  <si>
    <t>canbuilt</t>
  </si>
  <si>
    <t>cp 10</t>
  </si>
  <si>
    <t>1/2 body × 1/2  female npt</t>
  </si>
  <si>
    <t>green line</t>
  </si>
  <si>
    <t>12.1.3</t>
  </si>
  <si>
    <t xml:space="preserve">pipe mount jack 5000 lbs lift </t>
  </si>
  <si>
    <t>curt</t>
  </si>
  <si>
    <t>0116-002005B</t>
  </si>
  <si>
    <t>high precision roller chain</t>
  </si>
  <si>
    <t>pli</t>
  </si>
  <si>
    <t>chain link</t>
  </si>
  <si>
    <t>drives</t>
  </si>
  <si>
    <t>FR4210H</t>
  </si>
  <si>
    <t>HEAVY-DUTYFUEL TRANSFER PUMP</t>
  </si>
  <si>
    <t>FILL RITE</t>
  </si>
  <si>
    <t>12.1.4</t>
  </si>
  <si>
    <t>807CLMK</t>
  </si>
  <si>
    <t>HEAVY DUTY MECHANICAL FLOW METER</t>
  </si>
  <si>
    <t>906008-57</t>
  </si>
  <si>
    <t>1" DIESEL NOZZEL</t>
  </si>
  <si>
    <t>GREAT PLAINS IND.</t>
  </si>
  <si>
    <t>5URH4</t>
  </si>
  <si>
    <t>3/4 FUEL CONTROL NOZZEL CURVED</t>
  </si>
  <si>
    <t>Dayton</t>
  </si>
  <si>
    <t>110121-8</t>
  </si>
  <si>
    <t>NOZZEL AUTO 3/4" NPT UNLD. POP</t>
  </si>
  <si>
    <t>5NUD4</t>
  </si>
  <si>
    <t>BARREL  PUMP</t>
  </si>
  <si>
    <t>WESTWARD</t>
  </si>
  <si>
    <t>Total</t>
  </si>
  <si>
    <t>AL12477</t>
  </si>
  <si>
    <t>HYDRAULIC MOTOR</t>
  </si>
  <si>
    <t xml:space="preserve">M&amp;S </t>
  </si>
  <si>
    <t>OLH4-00035-079</t>
  </si>
  <si>
    <t>CLIP</t>
  </si>
  <si>
    <t>OLDA-39732</t>
  </si>
  <si>
    <t>COUPLER HYD MOTOR</t>
  </si>
  <si>
    <t>HV80240</t>
  </si>
  <si>
    <t>FLOW DIVIDER</t>
  </si>
  <si>
    <t>GIN-COR</t>
  </si>
  <si>
    <t>6900DSS</t>
  </si>
  <si>
    <t>ROLLER PUMP</t>
  </si>
  <si>
    <t>DELAVAN</t>
  </si>
  <si>
    <t>R987373240</t>
  </si>
  <si>
    <t>REXROTH</t>
  </si>
  <si>
    <t>TBO100AS100FSAB</t>
  </si>
  <si>
    <t>HYDRAULIC PUMP</t>
  </si>
  <si>
    <t>PARKER</t>
  </si>
  <si>
    <t>R900706604</t>
  </si>
  <si>
    <t>SPOOL</t>
  </si>
  <si>
    <t>R987374252</t>
  </si>
  <si>
    <t>DRIVE SPIDER</t>
  </si>
  <si>
    <t>R9873774246</t>
  </si>
  <si>
    <t>R987421960</t>
  </si>
  <si>
    <t>VALVE</t>
  </si>
  <si>
    <t>BRACKET</t>
  </si>
  <si>
    <t>AL84569</t>
  </si>
  <si>
    <t>B16-2-A16T</t>
  </si>
  <si>
    <t>HYD FILTER</t>
  </si>
  <si>
    <t>RK-6900</t>
  </si>
  <si>
    <t>ROLLER PUMP REPAIR KIT</t>
  </si>
  <si>
    <t>5V08108707</t>
  </si>
  <si>
    <t>SPREADER BLOCK</t>
  </si>
  <si>
    <t>WALVOIL</t>
  </si>
  <si>
    <t>R9333000100</t>
  </si>
  <si>
    <t>PUMP</t>
  </si>
  <si>
    <t>MLHM12.5C4P/B</t>
  </si>
  <si>
    <t>PRE WET PUMP</t>
  </si>
  <si>
    <t>4001N</t>
  </si>
  <si>
    <t>HYPRO</t>
  </si>
  <si>
    <t>R987373029</t>
  </si>
  <si>
    <t>LOVE JOY COUPLER</t>
  </si>
  <si>
    <t>ROADWATCH KIT</t>
  </si>
  <si>
    <t>ROADWATCH</t>
  </si>
  <si>
    <t>r901480557</t>
  </si>
  <si>
    <t>r901480558</t>
  </si>
  <si>
    <t>FCR51-12SAE</t>
  </si>
  <si>
    <t>SPLITER</t>
  </si>
  <si>
    <t>BRAND HYDRAULICS</t>
  </si>
  <si>
    <t>R9873776281</t>
  </si>
  <si>
    <t>DANFOSS</t>
  </si>
  <si>
    <t>FC200</t>
  </si>
  <si>
    <t xml:space="preserve">BANJO CLAMP </t>
  </si>
  <si>
    <t>FC500</t>
  </si>
  <si>
    <t>R987476041</t>
  </si>
  <si>
    <t>REXROTH HARNESS</t>
  </si>
  <si>
    <t>R987476138</t>
  </si>
  <si>
    <t>R987382027</t>
  </si>
  <si>
    <t>R987379962</t>
  </si>
  <si>
    <t>AL18235</t>
  </si>
  <si>
    <t>HALL SENSOR</t>
  </si>
  <si>
    <t>R987464273</t>
  </si>
  <si>
    <t>R987373330</t>
  </si>
  <si>
    <t>MF 1801A1OHBP01</t>
  </si>
  <si>
    <t>AL65741</t>
  </si>
  <si>
    <t>AL65742</t>
  </si>
  <si>
    <t>HYD FILTER SEAL KIT</t>
  </si>
  <si>
    <t>Light Bulb 24V</t>
  </si>
  <si>
    <t>E14D</t>
  </si>
  <si>
    <t>Alt. Gold Seal</t>
  </si>
  <si>
    <t>E18E</t>
  </si>
  <si>
    <t>Strob/BLUE</t>
  </si>
  <si>
    <t>E14H</t>
  </si>
  <si>
    <t>Seal</t>
  </si>
  <si>
    <t>E5A</t>
  </si>
  <si>
    <t>Alt.</t>
  </si>
  <si>
    <t>Toggle Switch</t>
  </si>
  <si>
    <t>E11D</t>
  </si>
  <si>
    <t>Cab Window Glass Lock</t>
  </si>
  <si>
    <t>E10B</t>
  </si>
  <si>
    <t>5mm Thick Rear Side Cab Safety Glass Door</t>
  </si>
  <si>
    <t>Dans Sea-Can</t>
  </si>
  <si>
    <t>Shim</t>
  </si>
  <si>
    <t>E16D</t>
  </si>
  <si>
    <t>Headlights</t>
  </si>
  <si>
    <t>E14F</t>
  </si>
  <si>
    <t>64.5mm Inner Diameter O-Ring Seal</t>
  </si>
  <si>
    <t>E16E</t>
  </si>
  <si>
    <t>Horn Elec. 335-435HZ</t>
  </si>
  <si>
    <t>E14G</t>
  </si>
  <si>
    <t>12V 5HP SPINNER</t>
  </si>
  <si>
    <t>E21G</t>
  </si>
  <si>
    <t>Idler</t>
  </si>
  <si>
    <t>E18F-A</t>
  </si>
  <si>
    <t>FILTER</t>
  </si>
  <si>
    <t>E2D</t>
  </si>
  <si>
    <t>Starter LUCAS</t>
  </si>
  <si>
    <t>E18D</t>
  </si>
  <si>
    <t>O-Ring</t>
  </si>
  <si>
    <t>E4E</t>
  </si>
  <si>
    <t>Injector, Emissions</t>
  </si>
  <si>
    <t>E1C</t>
  </si>
  <si>
    <t>Belt 8PK1475</t>
  </si>
  <si>
    <t>E19F-E</t>
  </si>
  <si>
    <t>Belt</t>
  </si>
  <si>
    <t>E19F-F</t>
  </si>
  <si>
    <t>Oil Fill Cap</t>
  </si>
  <si>
    <t>E15F</t>
  </si>
  <si>
    <t xml:space="preserve">Starter Denso </t>
  </si>
  <si>
    <t>WIPER</t>
  </si>
  <si>
    <t>E2C</t>
  </si>
  <si>
    <t>Injector,Emmssions</t>
  </si>
  <si>
    <t>WIPER ARM</t>
  </si>
  <si>
    <t>Gas Strut</t>
  </si>
  <si>
    <t>E11E</t>
  </si>
  <si>
    <t>Belt, micro-v 8PK2491</t>
  </si>
  <si>
    <t>E19F-D</t>
  </si>
  <si>
    <t>E1E</t>
  </si>
  <si>
    <t>E1D</t>
  </si>
  <si>
    <t xml:space="preserve">Throttle </t>
  </si>
  <si>
    <t>E10H</t>
  </si>
  <si>
    <t>WIPER MOTOR</t>
  </si>
  <si>
    <t>Accelerator</t>
  </si>
  <si>
    <t>Manifold</t>
  </si>
  <si>
    <t xml:space="preserve">FILTER TRANS </t>
  </si>
  <si>
    <t>Tensioner</t>
  </si>
  <si>
    <t>E18F-E</t>
  </si>
  <si>
    <t>E18F-C</t>
  </si>
  <si>
    <t xml:space="preserve">	
153-5710</t>
  </si>
  <si>
    <t>12-Volt, 4D BCI heavy-duty and maintenance-free</t>
  </si>
  <si>
    <t>E2A</t>
  </si>
  <si>
    <t xml:space="preserve">	‎KT04018BK-CA1</t>
  </si>
  <si>
    <t>Evil Energy Oil Cooler</t>
  </si>
  <si>
    <t>E7F</t>
  </si>
  <si>
    <t xml:space="preserve">
602-4254</t>
  </si>
  <si>
    <t>24-Volt Electric Starting Motor Solenoid
602-4254</t>
  </si>
  <si>
    <t>03 6444</t>
  </si>
  <si>
    <t>Hydraulic Drive Motor   Equipment  40-62</t>
  </si>
  <si>
    <t>E4C</t>
  </si>
  <si>
    <t>05-70-1857</t>
  </si>
  <si>
    <t>Oil Pressure Sensor 1/8 NPT</t>
  </si>
  <si>
    <t>E12D</t>
  </si>
  <si>
    <t>087-0623</t>
  </si>
  <si>
    <t>63.5mm Long Rubber Boot</t>
  </si>
  <si>
    <t>087-0624</t>
  </si>
  <si>
    <t>KNOB</t>
  </si>
  <si>
    <t>087-0625</t>
  </si>
  <si>
    <t>SPRING</t>
  </si>
  <si>
    <t>087-0629</t>
  </si>
  <si>
    <t>SHAFT HANDLE</t>
  </si>
  <si>
    <t>100-7608</t>
  </si>
  <si>
    <t>Plastic Black Door and Window Handle</t>
  </si>
  <si>
    <t>10R-9790</t>
  </si>
  <si>
    <t>E19E</t>
  </si>
  <si>
    <t>10R9815</t>
  </si>
  <si>
    <t>Starter  Equipment 75-39</t>
  </si>
  <si>
    <t>E19D</t>
  </si>
  <si>
    <t>110-6331</t>
  </si>
  <si>
    <t>Secondary Standard Efficiency Engine Air Filter</t>
  </si>
  <si>
    <t>E2F</t>
  </si>
  <si>
    <t>112-5344</t>
  </si>
  <si>
    <t>Door Latch Assembly (Rotary)(Hold Open)</t>
  </si>
  <si>
    <t>112-7248</t>
  </si>
  <si>
    <t>Cabin Air Filter</t>
  </si>
  <si>
    <t>112-7448</t>
  </si>
  <si>
    <t>E1F</t>
  </si>
  <si>
    <t>115-2422</t>
  </si>
  <si>
    <t>Heavy Duty Maintenance-Free Battery Group 31</t>
  </si>
  <si>
    <t>117-6306</t>
  </si>
  <si>
    <t>Window Position Switch</t>
  </si>
  <si>
    <t>118-3146</t>
  </si>
  <si>
    <t>Latch Assembly-Rotary</t>
  </si>
  <si>
    <t>129-8542</t>
  </si>
  <si>
    <t>40mm Outer Diameter Glass Mounting Retainer</t>
  </si>
  <si>
    <t>129-8545</t>
  </si>
  <si>
    <t>13mm Inner Diameter Glass Mount Washer</t>
  </si>
  <si>
    <t>13-14135</t>
  </si>
  <si>
    <t xml:space="preserve">HEX HUB 2 1/2''               Eqipment 40-62               </t>
  </si>
  <si>
    <t>13-16225</t>
  </si>
  <si>
    <t>Plate Eqipment  40-62</t>
  </si>
  <si>
    <t>138-4097</t>
  </si>
  <si>
    <t>138-4098</t>
  </si>
  <si>
    <t>140-8227</t>
  </si>
  <si>
    <t>390mm Long Rubber Buffer Pad</t>
  </si>
  <si>
    <t>E6C</t>
  </si>
  <si>
    <t>142-1404</t>
  </si>
  <si>
    <t>E1G</t>
  </si>
  <si>
    <t>142-8948</t>
  </si>
  <si>
    <t>Coupling-Quick Disconnect</t>
  </si>
  <si>
    <t>E22E</t>
  </si>
  <si>
    <t>142-8949</t>
  </si>
  <si>
    <t>143-0539</t>
  </si>
  <si>
    <t>Starter</t>
  </si>
  <si>
    <t xml:space="preserve">Starter 420 </t>
  </si>
  <si>
    <t>146-7472</t>
  </si>
  <si>
    <t>Standard Efficiency Engine Air Filter - Primary</t>
  </si>
  <si>
    <t>E2E</t>
  </si>
  <si>
    <t>146-7473</t>
  </si>
  <si>
    <t>Standard Efficiency Engine Air Filter - Secondary</t>
  </si>
  <si>
    <t>153-5710</t>
  </si>
  <si>
    <t>12V Heavy Duty Maintenance-Free Battery</t>
  </si>
  <si>
    <t>156-6599</t>
  </si>
  <si>
    <t>60mm Long Cabin Door Striker</t>
  </si>
  <si>
    <t>159-7949</t>
  </si>
  <si>
    <t>Operator Cab Floormat</t>
  </si>
  <si>
    <t>167-2186</t>
  </si>
  <si>
    <t>Buffer Seal Assembly (1.5 in Rod)</t>
  </si>
  <si>
    <t>175-7898</t>
  </si>
  <si>
    <t>3.53 x 88.49mm 75A NBR O-Ring</t>
  </si>
  <si>
    <t>176-8111</t>
  </si>
  <si>
    <t>7.94mm Service Brake Center Line Steel Tube</t>
  </si>
  <si>
    <t>179-3046</t>
  </si>
  <si>
    <t>104.18mm Outer Diameter Lip Type Seal</t>
  </si>
  <si>
    <t>179-3047</t>
  </si>
  <si>
    <t>90mm Outer Diameter Backup Ring</t>
  </si>
  <si>
    <t>179-3048</t>
  </si>
  <si>
    <t>179-5434</t>
  </si>
  <si>
    <t>Plug Assembly</t>
  </si>
  <si>
    <t>189-0602</t>
  </si>
  <si>
    <t>60mm Long Hinge used in Fender Support</t>
  </si>
  <si>
    <t>189-8610</t>
  </si>
  <si>
    <t>198-7622</t>
  </si>
  <si>
    <t xml:space="preserve"> Nozzle With 80° Spray Angle</t>
  </si>
  <si>
    <t>1J2176</t>
  </si>
  <si>
    <t>3.53 x 202.79mm 75A NBR O-Ring</t>
  </si>
  <si>
    <t>1J-2860</t>
  </si>
  <si>
    <t>CUP/Bearing</t>
  </si>
  <si>
    <t>1V-6341</t>
  </si>
  <si>
    <t xml:space="preserve"> Rubber Edge Bonded Triangular Seal Washer</t>
  </si>
  <si>
    <t>Triangulur Bonded Seal Washer</t>
  </si>
  <si>
    <t>201-1238</t>
  </si>
  <si>
    <t>PIN DRS230</t>
  </si>
  <si>
    <t>E4B</t>
  </si>
  <si>
    <t>201-9810</t>
  </si>
  <si>
    <t>Hinge Assembly</t>
  </si>
  <si>
    <t>203-2354</t>
  </si>
  <si>
    <t>1mm Thick Hinge Steel Support Plate used in Fender</t>
  </si>
  <si>
    <t>205-9590</t>
  </si>
  <si>
    <t>50mm Width Door Window Upper Hinge</t>
  </si>
  <si>
    <t>205-9591</t>
  </si>
  <si>
    <t>4mm Thick Door Window Hinge</t>
  </si>
  <si>
    <t>205-9623</t>
  </si>
  <si>
    <t>205-9624</t>
  </si>
  <si>
    <t>205-9633</t>
  </si>
  <si>
    <t>186.8mm Long Window Glass Hinge</t>
  </si>
  <si>
    <t>205-9634</t>
  </si>
  <si>
    <t>Half Door Upper Hinge</t>
  </si>
  <si>
    <t>206-6969</t>
  </si>
  <si>
    <t>59.7mm Long Latch Cam Pawl</t>
  </si>
  <si>
    <t>208-5236</t>
  </si>
  <si>
    <t>Tooth Long DRS230</t>
  </si>
  <si>
    <t>209-8217</t>
  </si>
  <si>
    <t>209-9886</t>
  </si>
  <si>
    <t>Steering Tie Rod</t>
  </si>
  <si>
    <t>E17A</t>
  </si>
  <si>
    <t>20R0053</t>
  </si>
  <si>
    <t>E19C</t>
  </si>
  <si>
    <t>216-7352</t>
  </si>
  <si>
    <t>M8-1.25 x 30mm Rounded Pan Head Hexalobular Screw</t>
  </si>
  <si>
    <t>E10E</t>
  </si>
  <si>
    <t>219-3273</t>
  </si>
  <si>
    <t>120V Jacket Water Heater Element</t>
  </si>
  <si>
    <t>E13E</t>
  </si>
  <si>
    <t>222-9020</t>
  </si>
  <si>
    <t>Primary Standard Efficiency Engine Air Filter</t>
  </si>
  <si>
    <t>222-9021</t>
  </si>
  <si>
    <t>Standard Efficiency Engine Air - Secondary</t>
  </si>
  <si>
    <t>229-0308</t>
  </si>
  <si>
    <t>724.10mm Height Rear Safety Glass</t>
  </si>
  <si>
    <t>229-0309-I</t>
  </si>
  <si>
    <t xml:space="preserve">Upper Rear glass 420E </t>
  </si>
  <si>
    <t>231-3052</t>
  </si>
  <si>
    <t>Engine Heater Wiring Cord</t>
  </si>
  <si>
    <t>231-4487</t>
  </si>
  <si>
    <t>233-3323</t>
  </si>
  <si>
    <t>Bolts  Bumper</t>
  </si>
  <si>
    <t>236-5302</t>
  </si>
  <si>
    <t>25mm Thick Sound Suppression Insulation</t>
  </si>
  <si>
    <t>236-5303</t>
  </si>
  <si>
    <t>Insulation-A 25mm Thick Sound Suppression Insulation</t>
  </si>
  <si>
    <t>239-9957</t>
  </si>
  <si>
    <t>Coolant level sensor</t>
  </si>
  <si>
    <t>E17F</t>
  </si>
  <si>
    <t>245-05101</t>
  </si>
  <si>
    <t>Starter DIXIE AIR COMP</t>
  </si>
  <si>
    <t>248-7177</t>
  </si>
  <si>
    <t>5.7 x 79mm 93A PU O-Ring</t>
  </si>
  <si>
    <t>250-6858</t>
  </si>
  <si>
    <t>Latch Assembly</t>
  </si>
  <si>
    <t>251-8248</t>
  </si>
  <si>
    <t>5 Meters Communication Cable</t>
  </si>
  <si>
    <t>Electrical Cabinet</t>
  </si>
  <si>
    <t>255-4367-I</t>
  </si>
  <si>
    <t>Glass 39.764x55.827 5mm Thick Cab Rear Glass</t>
  </si>
  <si>
    <t>256-7902</t>
  </si>
  <si>
    <t>Standard Efficiency Engine Air - Primary</t>
  </si>
  <si>
    <t>256-7903</t>
  </si>
  <si>
    <t>Element Assembly</t>
  </si>
  <si>
    <t>E1H</t>
  </si>
  <si>
    <t>259-0129</t>
  </si>
  <si>
    <t>Parking Brake Caliper Kit</t>
  </si>
  <si>
    <t>260-3568</t>
  </si>
  <si>
    <t>Key Latch used for Covers and Doors</t>
  </si>
  <si>
    <t>261-0428</t>
  </si>
  <si>
    <t>PULLY AS.</t>
  </si>
  <si>
    <t>265-6618</t>
  </si>
  <si>
    <t>265-6619</t>
  </si>
  <si>
    <t>266-7765</t>
  </si>
  <si>
    <t>26963R1</t>
  </si>
  <si>
    <t>Castle Nut</t>
  </si>
  <si>
    <t>28'' RV wiper Blades</t>
  </si>
  <si>
    <t>28" Wiper Blades</t>
  </si>
  <si>
    <t>E9D</t>
  </si>
  <si>
    <t>290-2287</t>
  </si>
  <si>
    <t>294-6118</t>
  </si>
  <si>
    <t>35 Kpa Sensed Pressure Range Differential Sensor</t>
  </si>
  <si>
    <t>295-1918</t>
  </si>
  <si>
    <t>Glass 723mm Height Door Glass</t>
  </si>
  <si>
    <t>295-3099</t>
  </si>
  <si>
    <t>Stainless Steel Spark Plug</t>
  </si>
  <si>
    <t>E8D</t>
  </si>
  <si>
    <t>295-6257</t>
  </si>
  <si>
    <t>Hydraulic/Transmission Oil Filter</t>
  </si>
  <si>
    <t>299-6985</t>
  </si>
  <si>
    <t xml:space="preserve"> Latch Assembly-A</t>
  </si>
  <si>
    <t>2MA50PR</t>
  </si>
  <si>
    <t>Locking Pin</t>
  </si>
  <si>
    <t>E3B</t>
  </si>
  <si>
    <t>2s-5926</t>
  </si>
  <si>
    <t>Track Adjuster Relief Valve</t>
  </si>
  <si>
    <t>308-2873</t>
  </si>
  <si>
    <t>Cover Kit</t>
  </si>
  <si>
    <t>E22F</t>
  </si>
  <si>
    <t>308-2874</t>
  </si>
  <si>
    <t>Cover Kit for Lift Control Valve in Hydraulic System</t>
  </si>
  <si>
    <t>316-8854</t>
  </si>
  <si>
    <t>Heat Treated Flat Safety Glass Cab Windows Lower Front</t>
  </si>
  <si>
    <t>Shop Floor</t>
  </si>
  <si>
    <t>330-0425</t>
  </si>
  <si>
    <t>Retainer</t>
  </si>
  <si>
    <t>330-0428</t>
  </si>
  <si>
    <t>Right Hand Side Window Glass Latch</t>
  </si>
  <si>
    <t>334-1623</t>
  </si>
  <si>
    <t>E19F-B</t>
  </si>
  <si>
    <t>334-6535</t>
  </si>
  <si>
    <t>Operator Station Cabin Door Lock</t>
  </si>
  <si>
    <t>E10C</t>
  </si>
  <si>
    <t>334-6537</t>
  </si>
  <si>
    <t>Rubber Latch Type Door Handle</t>
  </si>
  <si>
    <t>337-0790</t>
  </si>
  <si>
    <t>344-5588</t>
  </si>
  <si>
    <t>Seal/Boot/Seal/Rings Kit</t>
  </si>
  <si>
    <t>345-1839</t>
  </si>
  <si>
    <t>362.2mm Diameter Joint Diesel Particulate Filter Band Clamp</t>
  </si>
  <si>
    <t>345-1849</t>
  </si>
  <si>
    <t>68mm Clamp For Diesel Particulate Filter</t>
  </si>
  <si>
    <t>346-6694</t>
  </si>
  <si>
    <t>Air Cleaner Secondary Element</t>
  </si>
  <si>
    <t>350-8741</t>
  </si>
  <si>
    <t>350-8742</t>
  </si>
  <si>
    <t>350-8934</t>
  </si>
  <si>
    <t>Cover Kit (Control Valve)</t>
  </si>
  <si>
    <t>352-8745</t>
  </si>
  <si>
    <t>353-5058</t>
  </si>
  <si>
    <t>Element-Filter</t>
  </si>
  <si>
    <t>354-8258</t>
  </si>
  <si>
    <t>Rad Hose</t>
  </si>
  <si>
    <t>355-1582</t>
  </si>
  <si>
    <t xml:space="preserve"> Fuel Injection Tube Assembly</t>
  </si>
  <si>
    <t>E15G</t>
  </si>
  <si>
    <t>357-7540</t>
  </si>
  <si>
    <t>Track Adjuster Fill Valve</t>
  </si>
  <si>
    <t>359-9885</t>
  </si>
  <si>
    <t>Condensor</t>
  </si>
  <si>
    <t>E21H</t>
  </si>
  <si>
    <t>361-6015</t>
  </si>
  <si>
    <t>Single Axis Lever Handle Control</t>
  </si>
  <si>
    <t>363-8477</t>
  </si>
  <si>
    <t>Cable AS +</t>
  </si>
  <si>
    <t>E2B</t>
  </si>
  <si>
    <t>364-0046</t>
  </si>
  <si>
    <t>Fluid Carrying Tube Assembly</t>
  </si>
  <si>
    <t>E17E</t>
  </si>
  <si>
    <t>365-7606</t>
  </si>
  <si>
    <t>366-8186</t>
  </si>
  <si>
    <t>481.4mm Long Rear Fender Extension</t>
  </si>
  <si>
    <t>369-1107</t>
  </si>
  <si>
    <t>E19F-C</t>
  </si>
  <si>
    <t>369-1255</t>
  </si>
  <si>
    <t>E18F-B</t>
  </si>
  <si>
    <t>373-9373</t>
  </si>
  <si>
    <t>Lower Rad Hose</t>
  </si>
  <si>
    <t>376-1288</t>
  </si>
  <si>
    <t>377-9087</t>
  </si>
  <si>
    <t>Tensioner 8 Rib</t>
  </si>
  <si>
    <t>E18F-D</t>
  </si>
  <si>
    <t>378-9138</t>
  </si>
  <si>
    <t>Stud-POWER</t>
  </si>
  <si>
    <t>379-9669</t>
  </si>
  <si>
    <t>Radiator and Aftercooler Torque Converter Cooler</t>
  </si>
  <si>
    <t>382-2001</t>
  </si>
  <si>
    <t>Water-in-Fuel Level Sensor</t>
  </si>
  <si>
    <t>E16F</t>
  </si>
  <si>
    <t>382-2255</t>
  </si>
  <si>
    <t>12mm Inner Diameter Cabin Door Spacer</t>
  </si>
  <si>
    <t>382-2270</t>
  </si>
  <si>
    <t>64mm Outer Diameter Plastic Bushing Mounts</t>
  </si>
  <si>
    <t>382-2277</t>
  </si>
  <si>
    <t>382-2278</t>
  </si>
  <si>
    <t>Hinge Assembly (Small)</t>
  </si>
  <si>
    <t>382-2347</t>
  </si>
  <si>
    <t>7.2mm Thick Washer</t>
  </si>
  <si>
    <t>386-3453</t>
  </si>
  <si>
    <t>Rear View Camera</t>
  </si>
  <si>
    <t>389-9093</t>
  </si>
  <si>
    <t>Solenoid Valve Coil</t>
  </si>
  <si>
    <t>E12E</t>
  </si>
  <si>
    <t>390-0536</t>
  </si>
  <si>
    <t>390-0537</t>
  </si>
  <si>
    <t>390-7628</t>
  </si>
  <si>
    <t>Cap Assembly-Spray</t>
  </si>
  <si>
    <t>390-7635</t>
  </si>
  <si>
    <t>20.88mm Minimum Internal Diameter Clamp</t>
  </si>
  <si>
    <t>390-8523</t>
  </si>
  <si>
    <t>31.20mm Outer Diameter End Cap used in Spray bar</t>
  </si>
  <si>
    <t>390K4</t>
  </si>
  <si>
    <t>391-9874</t>
  </si>
  <si>
    <t>180mm Outside Diameter General Duty Seal</t>
  </si>
  <si>
    <t>392-6301</t>
  </si>
  <si>
    <t>U-Joint</t>
  </si>
  <si>
    <t>E6E</t>
  </si>
  <si>
    <t>393-0745</t>
  </si>
  <si>
    <t>Fluid Carrying Straight Adapter (Hose Barb)</t>
  </si>
  <si>
    <t>393-1145</t>
  </si>
  <si>
    <t>Water Spray Valve</t>
  </si>
  <si>
    <t>396-6500</t>
  </si>
  <si>
    <t>24V Voltage Load Protection Module</t>
  </si>
  <si>
    <t>398-4950</t>
  </si>
  <si>
    <t>Adhesive Plastic Shark latch handle</t>
  </si>
  <si>
    <t>399-6194</t>
  </si>
  <si>
    <t>Panel AS Panel Assembly (Sound Suppression)</t>
  </si>
  <si>
    <t>416-5396</t>
  </si>
  <si>
    <t>Water Spray Strainer Screen</t>
  </si>
  <si>
    <t>417-8134</t>
  </si>
  <si>
    <t>Standard Efficiency Cabin Air Filter</t>
  </si>
  <si>
    <t>417-979-2110</t>
  </si>
  <si>
    <t>Transmission Filler Cap</t>
  </si>
  <si>
    <t>418-5850</t>
  </si>
  <si>
    <t>Cabin Door Window</t>
  </si>
  <si>
    <t>419-9829</t>
  </si>
  <si>
    <t>29.4mm OD Machine Hook Extension Spring</t>
  </si>
  <si>
    <t>420-6540</t>
  </si>
  <si>
    <t>Bearing</t>
  </si>
  <si>
    <t>421-5479</t>
  </si>
  <si>
    <t>Advanced Efficiency Hydraulic Filter</t>
  </si>
  <si>
    <t>423-07-31563</t>
  </si>
  <si>
    <t>Heater Control</t>
  </si>
  <si>
    <t>E17G</t>
  </si>
  <si>
    <t xml:space="preserve">423-07-31563 </t>
  </si>
  <si>
    <t>Heater A/C Control Swith</t>
  </si>
  <si>
    <t>424-8677</t>
  </si>
  <si>
    <t>40mm Outer Diameter Frame Plug</t>
  </si>
  <si>
    <t>424-8678</t>
  </si>
  <si>
    <t>Bumper Assembly-Conical</t>
  </si>
  <si>
    <t>424-8679</t>
  </si>
  <si>
    <t>83mm Overall Length Plastic Retainer</t>
  </si>
  <si>
    <t>4409C-16-16</t>
  </si>
  <si>
    <t>1" NON-SKIVE CRIMP COUPLING WITH 1.88" CAT STYLE FLANGE</t>
  </si>
  <si>
    <t>Hydraulic Cabinet</t>
  </si>
  <si>
    <t>446-0635</t>
  </si>
  <si>
    <t>Replacement kit for operator cushions on a seat with operator presences system. Used with COSS2 pan kit with cushions</t>
  </si>
  <si>
    <t>E8I</t>
  </si>
  <si>
    <t>449-0451</t>
  </si>
  <si>
    <t>Linkage Pin</t>
  </si>
  <si>
    <t>467-8535</t>
  </si>
  <si>
    <t>Key Start Switch</t>
  </si>
  <si>
    <t>473-7729</t>
  </si>
  <si>
    <t>Wiper Blade</t>
  </si>
  <si>
    <t>479-8989</t>
  </si>
  <si>
    <t>Primary Ultra High Efficiency Engine Air</t>
  </si>
  <si>
    <t>E3I</t>
  </si>
  <si>
    <t>486-5450</t>
  </si>
  <si>
    <t>865 mm Long Front Upper Window Glass for cab</t>
  </si>
  <si>
    <t>488-6525</t>
  </si>
  <si>
    <t>Seat Belt</t>
  </si>
  <si>
    <t>E14I</t>
  </si>
  <si>
    <t>491-2033</t>
  </si>
  <si>
    <t>Spider &amp; Bearing Kit (General Duty)</t>
  </si>
  <si>
    <t>496-9841</t>
  </si>
  <si>
    <t>4P-0710</t>
  </si>
  <si>
    <t>Engine Air Filter</t>
  </si>
  <si>
    <t>E1I</t>
  </si>
  <si>
    <t>4V-4852</t>
  </si>
  <si>
    <t>66.55mm Outer Diameter Piston</t>
  </si>
  <si>
    <t>508-3948</t>
  </si>
  <si>
    <t>Pin Coupler Cylinder for Coupler Cylinder and Quick Coupler</t>
  </si>
  <si>
    <t>515-4364</t>
  </si>
  <si>
    <t>515-7286</t>
  </si>
  <si>
    <t>Cable AS-POS</t>
  </si>
  <si>
    <t>525-1882</t>
  </si>
  <si>
    <t>Cable AS -POS</t>
  </si>
  <si>
    <t>527-6895</t>
  </si>
  <si>
    <t>528-0585</t>
  </si>
  <si>
    <t>536-3596</t>
  </si>
  <si>
    <t>539-6920</t>
  </si>
  <si>
    <t>Primary Efficiency Air Filter</t>
  </si>
  <si>
    <t>539-6926</t>
  </si>
  <si>
    <t>Cable AS -NEG</t>
  </si>
  <si>
    <t>561-0644</t>
  </si>
  <si>
    <t>Strob/Cat Orange</t>
  </si>
  <si>
    <t>562-4462</t>
  </si>
  <si>
    <t>Belt 14-15</t>
  </si>
  <si>
    <t>E19F-A</t>
  </si>
  <si>
    <t>567-5734</t>
  </si>
  <si>
    <t>11mm Pin Diameter Engine Hood Hinge</t>
  </si>
  <si>
    <t>567-5735</t>
  </si>
  <si>
    <t>11mm Pin Diameter Engine Hood Right Hand Side Hinge with Sleeve</t>
  </si>
  <si>
    <t>571-5253</t>
  </si>
  <si>
    <t>Transmission Filter Element Assembly</t>
  </si>
  <si>
    <t>577-2554</t>
  </si>
  <si>
    <t>Spring</t>
  </si>
  <si>
    <t>578-1844</t>
  </si>
  <si>
    <t>582-7467</t>
  </si>
  <si>
    <t>Filter Kit</t>
  </si>
  <si>
    <t>E1A</t>
  </si>
  <si>
    <t>586-114111</t>
  </si>
  <si>
    <t>Solenoid, SPNO, 24 VDC Isolated Coil, Normally Open Continuous Contact Rating 200 Amps</t>
  </si>
  <si>
    <t>593-5347</t>
  </si>
  <si>
    <t>593-5815</t>
  </si>
  <si>
    <t>596-1139</t>
  </si>
  <si>
    <t>Pedal-AS 27-114</t>
  </si>
  <si>
    <t>E10G</t>
  </si>
  <si>
    <t>6136-21-7180</t>
  </si>
  <si>
    <t>transmission Filler Cap Gasket</t>
  </si>
  <si>
    <t>6210-2RS</t>
  </si>
  <si>
    <t>629-0813</t>
  </si>
  <si>
    <t>6310-2RS</t>
  </si>
  <si>
    <t>632-9894</t>
  </si>
  <si>
    <t>180mm Outer Diameter Wheel Seal</t>
  </si>
  <si>
    <t>635-8205</t>
  </si>
  <si>
    <t>2 Pin Horn Switch Push Button</t>
  </si>
  <si>
    <t>655-4919</t>
  </si>
  <si>
    <t xml:space="preserve"> Joystick Button</t>
  </si>
  <si>
    <t>6D-7889</t>
  </si>
  <si>
    <t>6I-2504</t>
  </si>
  <si>
    <t>6V-0330</t>
  </si>
  <si>
    <t>Tapered Roller Bearing Cup (Cup Only)</t>
  </si>
  <si>
    <t>6V-5393</t>
  </si>
  <si>
    <t>2.62 x 36.17mm 90A NBR O-Ring</t>
  </si>
  <si>
    <t>6W5760</t>
  </si>
  <si>
    <t>46mm Long Chamfered End Steel Dowel Pin</t>
  </si>
  <si>
    <t>702-BP</t>
  </si>
  <si>
    <t>Battery Term kit +</t>
  </si>
  <si>
    <t>7210-91</t>
  </si>
  <si>
    <t>BatteryTerm  kit +</t>
  </si>
  <si>
    <t>7N-0718 / 595-3007</t>
  </si>
  <si>
    <t>DISCONNECT SWITCH ASSEMBLY</t>
  </si>
  <si>
    <t>7X-6041</t>
  </si>
  <si>
    <t>7X7700</t>
  </si>
  <si>
    <t>Fuel Cap</t>
  </si>
  <si>
    <t>8C-6444</t>
  </si>
  <si>
    <t>9/16" Orifice Tee Adapter</t>
  </si>
  <si>
    <t>8E6209</t>
  </si>
  <si>
    <t>Retainer J200</t>
  </si>
  <si>
    <t>8PK1549</t>
  </si>
  <si>
    <t>Belt   610K8</t>
  </si>
  <si>
    <t>8T-4123</t>
  </si>
  <si>
    <t>M20 ID Steel Flat Washer</t>
  </si>
  <si>
    <t>8Y-7309</t>
  </si>
  <si>
    <t>M8X1.25 Threaded Conical Retainer</t>
  </si>
  <si>
    <t>9G-2758</t>
  </si>
  <si>
    <t>Switch LOCK-OUT</t>
  </si>
  <si>
    <t>9L-6639</t>
  </si>
  <si>
    <t>A-80630</t>
  </si>
  <si>
    <t>Alt. 12v 80amp.</t>
  </si>
  <si>
    <t>AKL-480S</t>
  </si>
  <si>
    <t>Grease Gun</t>
  </si>
  <si>
    <t>E20E</t>
  </si>
  <si>
    <t xml:space="preserve">AN51500-10770 </t>
  </si>
  <si>
    <t>Blower Motor</t>
  </si>
  <si>
    <t>AT191102</t>
  </si>
  <si>
    <t>Cab Fresh Air Filter</t>
  </si>
  <si>
    <t>E2G</t>
  </si>
  <si>
    <t>AT227279</t>
  </si>
  <si>
    <t>AT307501</t>
  </si>
  <si>
    <t>Cab Recirculation Air Filter</t>
  </si>
  <si>
    <t>AT34675</t>
  </si>
  <si>
    <t>Cab Mirror</t>
  </si>
  <si>
    <t>E14C</t>
  </si>
  <si>
    <t>AT365431</t>
  </si>
  <si>
    <t>HVAC Blower Motor</t>
  </si>
  <si>
    <t>E17I</t>
  </si>
  <si>
    <t>AT535112</t>
  </si>
  <si>
    <t>E6G</t>
  </si>
  <si>
    <t>AT535113</t>
  </si>
  <si>
    <t>E5G</t>
  </si>
  <si>
    <t>B10523</t>
  </si>
  <si>
    <t>B1402</t>
  </si>
  <si>
    <t>B7327</t>
  </si>
  <si>
    <t>BA-1697WN</t>
  </si>
  <si>
    <t>Back-UP Alarm White Noise</t>
  </si>
  <si>
    <t>BF1275</t>
  </si>
  <si>
    <t>BF7815</t>
  </si>
  <si>
    <t>BT839-10</t>
  </si>
  <si>
    <t>BT8488</t>
  </si>
  <si>
    <t>BU-97W</t>
  </si>
  <si>
    <t>Back-up Alarm Uni-Bond</t>
  </si>
  <si>
    <t>BX50</t>
  </si>
  <si>
    <t>E19F-G</t>
  </si>
  <si>
    <t>CA30079</t>
  </si>
  <si>
    <t xml:space="preserve">Case 621F </t>
  </si>
  <si>
    <t>DOC Holder</t>
  </si>
  <si>
    <t>DZ112918</t>
  </si>
  <si>
    <t>Final Fuel Filter</t>
  </si>
  <si>
    <t>DZ112919</t>
  </si>
  <si>
    <t>DZ117493</t>
  </si>
  <si>
    <t>Water In Fuel Sensor</t>
  </si>
  <si>
    <t>DZ118283</t>
  </si>
  <si>
    <t>Engine Oil Filter with Packing</t>
  </si>
  <si>
    <t>DZ130550</t>
  </si>
  <si>
    <t xml:space="preserve">Primary Fuel Filter </t>
  </si>
  <si>
    <t>FF63054NN</t>
  </si>
  <si>
    <t>Flood Lights</t>
  </si>
  <si>
    <t>Light 4'' Flood</t>
  </si>
  <si>
    <t>E14E</t>
  </si>
  <si>
    <t>FS-001-1000W</t>
  </si>
  <si>
    <t>WATER HEATER 120V</t>
  </si>
  <si>
    <t>FS6400-12-12-0</t>
  </si>
  <si>
    <t>12ORB-12PIPE male</t>
  </si>
  <si>
    <t>E22D</t>
  </si>
  <si>
    <t>FS6400-12-12-O</t>
  </si>
  <si>
    <t>O-Ring Boss to Flat Face O-Ring</t>
  </si>
  <si>
    <t>G59-12483</t>
  </si>
  <si>
    <t>Starter  Equipment 27-85</t>
  </si>
  <si>
    <t>GGPK-001-HE</t>
  </si>
  <si>
    <t>GSA-14013</t>
  </si>
  <si>
    <t xml:space="preserve">Alt. </t>
  </si>
  <si>
    <t>GSA-24105</t>
  </si>
  <si>
    <t>GSA-41006</t>
  </si>
  <si>
    <t>ALT.</t>
  </si>
  <si>
    <t>GSA-41008</t>
  </si>
  <si>
    <t>GSA-52148</t>
  </si>
  <si>
    <t>H108 Henjel</t>
  </si>
  <si>
    <t>Remote Control  ONLY (12v-65v)DC</t>
  </si>
  <si>
    <t>H108 Henjel Complete</t>
  </si>
  <si>
    <t>Headlights (X0046CRJB)</t>
  </si>
  <si>
    <t>Headlights 930K</t>
  </si>
  <si>
    <t>JD Windshield SKID STEER G</t>
  </si>
  <si>
    <t>DOOR/WINDSHIELD</t>
  </si>
  <si>
    <t>K080660</t>
  </si>
  <si>
    <t xml:space="preserve">Belt </t>
  </si>
  <si>
    <t>K080740</t>
  </si>
  <si>
    <t>K081124</t>
  </si>
  <si>
    <t>LTE-5095</t>
  </si>
  <si>
    <t>Strob/Orange</t>
  </si>
  <si>
    <t>LX-1413</t>
  </si>
  <si>
    <t>Magnetic Grease Gun Holder</t>
  </si>
  <si>
    <t>Mahle-11.209.638</t>
  </si>
  <si>
    <t>MG-562</t>
  </si>
  <si>
    <t>ND088245</t>
  </si>
  <si>
    <t>Wheel cylinder</t>
  </si>
  <si>
    <t>ND091213</t>
  </si>
  <si>
    <t>Air Valve</t>
  </si>
  <si>
    <t>ND133699</t>
  </si>
  <si>
    <t>OR2698</t>
  </si>
  <si>
    <t>E18C</t>
  </si>
  <si>
    <t>OR4316</t>
  </si>
  <si>
    <t>OR4321</t>
  </si>
  <si>
    <t>PA30002</t>
  </si>
  <si>
    <t>PA30079</t>
  </si>
  <si>
    <t>PA30174</t>
  </si>
  <si>
    <t>PA30276</t>
  </si>
  <si>
    <t>PA30332</t>
  </si>
  <si>
    <t>PA3901</t>
  </si>
  <si>
    <t>PA5290</t>
  </si>
  <si>
    <t>PA5300</t>
  </si>
  <si>
    <t>PA5515</t>
  </si>
  <si>
    <t>PA5680</t>
  </si>
  <si>
    <t>R35LP</t>
  </si>
  <si>
    <t>R35 Locking Pin</t>
  </si>
  <si>
    <t>R35UA65</t>
  </si>
  <si>
    <t>Adapter 1 1/2 Leg,2 1/2 Lip</t>
  </si>
  <si>
    <t>Adaptor 1 1/2 LEG,  2 1/2 LIP</t>
  </si>
  <si>
    <t>RBLIOAS</t>
  </si>
  <si>
    <t>LED MAG Light Beacon</t>
  </si>
  <si>
    <t>RE509672</t>
  </si>
  <si>
    <t>Engine Oil Filter Element with Packing</t>
  </si>
  <si>
    <t>RE540557</t>
  </si>
  <si>
    <t>Idler John Deere</t>
  </si>
  <si>
    <t>RE554300</t>
  </si>
  <si>
    <t>Tensioner AUX Drive JD</t>
  </si>
  <si>
    <t>RE560683</t>
  </si>
  <si>
    <t>Fuel Filter Sediment Bowl</t>
  </si>
  <si>
    <t xml:space="preserve">Roof Top Strobe Light </t>
  </si>
  <si>
    <t>Roof Top Strobe</t>
  </si>
  <si>
    <t>RS30220</t>
  </si>
  <si>
    <t>RS3885</t>
  </si>
  <si>
    <t>RS3922</t>
  </si>
  <si>
    <t>Seat Compressor</t>
  </si>
  <si>
    <t>12v 24v air compressor</t>
  </si>
  <si>
    <t>Seat-Covers</t>
  </si>
  <si>
    <t>Starter 18-04</t>
  </si>
  <si>
    <t>T364751</t>
  </si>
  <si>
    <t>WASHER PUMP</t>
  </si>
  <si>
    <t>E9E</t>
  </si>
  <si>
    <t>T396393SH</t>
  </si>
  <si>
    <t>Front Upper</t>
  </si>
  <si>
    <t>T42-8699</t>
  </si>
  <si>
    <t>T462707</t>
  </si>
  <si>
    <t>Secondary Air Filter Element</t>
  </si>
  <si>
    <t>T4663158</t>
  </si>
  <si>
    <t xml:space="preserve"> Primary Air Filter Element</t>
  </si>
  <si>
    <t>Unit 27-88</t>
  </si>
  <si>
    <t>Glass L&amp;R Front Sides</t>
  </si>
  <si>
    <t>WELD on HINGES BULLIT</t>
  </si>
  <si>
    <t>4 5/8 x 5/8 Weld on Hinge</t>
  </si>
  <si>
    <t>E3E</t>
  </si>
  <si>
    <t>X003RDPU7V</t>
  </si>
  <si>
    <t>Horn Elec. 410-510HZ</t>
  </si>
  <si>
    <t>YA00002973</t>
  </si>
  <si>
    <t>FILTER FUEL</t>
  </si>
  <si>
    <t>R987482250</t>
  </si>
  <si>
    <t>SEAL KIT</t>
  </si>
  <si>
    <t>OBERDORFER</t>
  </si>
  <si>
    <t>R987379738</t>
  </si>
  <si>
    <t>PLATE NUT</t>
  </si>
  <si>
    <t>AL213497</t>
  </si>
  <si>
    <t>PIGTAIL</t>
  </si>
  <si>
    <t>R987489664</t>
  </si>
  <si>
    <t>R987413300</t>
  </si>
  <si>
    <t>ECM</t>
  </si>
  <si>
    <t>R987413302</t>
  </si>
  <si>
    <t>AL19371</t>
  </si>
  <si>
    <t>SOLONOID</t>
  </si>
  <si>
    <t>D-MC-12</t>
  </si>
  <si>
    <t>CASD12L</t>
  </si>
  <si>
    <t>COIL</t>
  </si>
  <si>
    <t xml:space="preserve">CS660 </t>
  </si>
  <si>
    <t>CONTROLLER</t>
  </si>
  <si>
    <t>MPS-100-R-G2-T</t>
  </si>
  <si>
    <t>SPIN ON FILTER HOUSING</t>
  </si>
  <si>
    <t>02-154416</t>
  </si>
  <si>
    <t>12V COIL</t>
  </si>
  <si>
    <t>R987412579</t>
  </si>
  <si>
    <t>CS550</t>
  </si>
  <si>
    <t>Kleen flow safety Break</t>
  </si>
  <si>
    <t>Kleen Flow</t>
  </si>
  <si>
    <t>Shelf 3 -1-3</t>
  </si>
  <si>
    <t xml:space="preserve">Diesel fuel anti gel </t>
  </si>
  <si>
    <t xml:space="preserve">Kleen flo </t>
  </si>
  <si>
    <t>Rad Flusj</t>
  </si>
  <si>
    <t xml:space="preserve">Diesel Treatment </t>
  </si>
  <si>
    <t>Howes</t>
  </si>
  <si>
    <t>Shelf 3-1-3</t>
  </si>
  <si>
    <t xml:space="preserve">Honey Godd </t>
  </si>
  <si>
    <t>Kleen Flo</t>
  </si>
  <si>
    <t>Shelf 3 1-4</t>
  </si>
  <si>
    <t>Honey Goo XXX</t>
  </si>
  <si>
    <t>PN ZT*R-400</t>
  </si>
  <si>
    <t xml:space="preserve">Dielectric spray </t>
  </si>
  <si>
    <t>Termin 8 R</t>
  </si>
  <si>
    <t>Freeze- ogg</t>
  </si>
  <si>
    <t>CRC</t>
  </si>
  <si>
    <t xml:space="preserve">Freeze Spray </t>
  </si>
  <si>
    <t>BD1069</t>
  </si>
  <si>
    <t xml:space="preserve">Battery Terminal Protector </t>
  </si>
  <si>
    <t xml:space="preserve">Class C solutions </t>
  </si>
  <si>
    <t xml:space="preserve">Battery protector and sealer </t>
  </si>
  <si>
    <t>Gumout</t>
  </si>
  <si>
    <t>TC2PM5928</t>
  </si>
  <si>
    <t xml:space="preserve">Rust Protection  Yellow </t>
  </si>
  <si>
    <t xml:space="preserve">KROWN Yellow </t>
  </si>
  <si>
    <t>Shelf 3 1-5</t>
  </si>
  <si>
    <t>Multi Pupoae Crown  Brown</t>
  </si>
  <si>
    <t xml:space="preserve">Krown  Brown </t>
  </si>
  <si>
    <t xml:space="preserve">Fast acting Penetrant </t>
  </si>
  <si>
    <t xml:space="preserve">KROWN Blue </t>
  </si>
  <si>
    <t xml:space="preserve">Chain Lube </t>
  </si>
  <si>
    <t>ART.893.105800</t>
  </si>
  <si>
    <t xml:space="preserve">Chain and Wire Lubricant </t>
  </si>
  <si>
    <t>WURTH</t>
  </si>
  <si>
    <t>ED1181</t>
  </si>
  <si>
    <t xml:space="preserve">Heavy Duty Silicone Lube </t>
  </si>
  <si>
    <t xml:space="preserve">Class C solutin group </t>
  </si>
  <si>
    <t xml:space="preserve">Sillicone Lubricant </t>
  </si>
  <si>
    <t>ART.893.560301</t>
  </si>
  <si>
    <t xml:space="preserve">Mass air flow scensor cleaner </t>
  </si>
  <si>
    <t xml:space="preserve">Glass Clean </t>
  </si>
  <si>
    <t xml:space="preserve">Kleen Flow </t>
  </si>
  <si>
    <t>Shelf 3 1-6</t>
  </si>
  <si>
    <t xml:space="preserve">Multi Clean </t>
  </si>
  <si>
    <t>C26822</t>
  </si>
  <si>
    <t xml:space="preserve">Spray Nine </t>
  </si>
  <si>
    <t xml:space="preserve">Spray Nince </t>
  </si>
  <si>
    <t xml:space="preserve">4980720160 Bar code </t>
  </si>
  <si>
    <t xml:space="preserve">Slick Mist </t>
  </si>
  <si>
    <t>LUCAS</t>
  </si>
  <si>
    <t xml:space="preserve">Interior Detailer </t>
  </si>
  <si>
    <t>Motor treatment for Gas</t>
  </si>
  <si>
    <t xml:space="preserve">Sea-Foam </t>
  </si>
  <si>
    <t xml:space="preserve">Disinfectant Spray </t>
  </si>
  <si>
    <t xml:space="preserve">Spray Way </t>
  </si>
  <si>
    <t xml:space="preserve">CARPET AND uPHOLSTERY </t>
  </si>
  <si>
    <t xml:space="preserve">em zONE </t>
  </si>
  <si>
    <t xml:space="preserve">kLEEN FLO  ORANGE </t>
  </si>
  <si>
    <t>Shelf 3-1-7</t>
  </si>
  <si>
    <t xml:space="preserve">Super Citrus Degreaser </t>
  </si>
  <si>
    <t xml:space="preserve">Hydrogen Peroxide </t>
  </si>
  <si>
    <t xml:space="preserve">Lysol </t>
  </si>
  <si>
    <t xml:space="preserve">Basic Paper Towel </t>
  </si>
  <si>
    <t>Torque</t>
  </si>
  <si>
    <t>Shelf 3-1-9</t>
  </si>
  <si>
    <t>WNFPSFPG</t>
  </si>
  <si>
    <t xml:space="preserve">Power Steering Fluis </t>
  </si>
  <si>
    <t>Super Tech</t>
  </si>
  <si>
    <t>Red Cabinet - Shelf 1</t>
  </si>
  <si>
    <t>4510-990</t>
  </si>
  <si>
    <t xml:space="preserve">Dishwashing Liquid </t>
  </si>
  <si>
    <t xml:space="preserve">NATURA </t>
  </si>
  <si>
    <t>UL-025461</t>
  </si>
  <si>
    <t>Sunscreen</t>
  </si>
  <si>
    <t xml:space="preserve">Sun zone </t>
  </si>
  <si>
    <t xml:space="preserve">Heavy Duty cutting and Tapping Fluid </t>
  </si>
  <si>
    <t xml:space="preserve">Kool SPRAY </t>
  </si>
  <si>
    <t xml:space="preserve">clean and cool sysems  Cook Flush </t>
  </si>
  <si>
    <t xml:space="preserve">IRON TITE </t>
  </si>
  <si>
    <t>FLTPSF32</t>
  </si>
  <si>
    <t xml:space="preserve">Power Steering Fluid </t>
  </si>
  <si>
    <t xml:space="preserve">Fleet Rite </t>
  </si>
  <si>
    <t xml:space="preserve">Shop Towel </t>
  </si>
  <si>
    <t xml:space="preserve">Scott </t>
  </si>
  <si>
    <t>Heat Protection Spray</t>
  </si>
  <si>
    <t>4527-391</t>
  </si>
  <si>
    <t xml:space="preserve">Laundry Deteregent </t>
  </si>
  <si>
    <t xml:space="preserve">Home Essentials </t>
  </si>
  <si>
    <t>4510-274</t>
  </si>
  <si>
    <t xml:space="preserve">BORAX </t>
  </si>
  <si>
    <t xml:space="preserve">TRB5912 </t>
  </si>
  <si>
    <t xml:space="preserve">Busing Lubricant </t>
  </si>
  <si>
    <t>UTOMAMM</t>
  </si>
  <si>
    <t>BD1205</t>
  </si>
  <si>
    <t xml:space="preserve">Gloss White  - Paint </t>
  </si>
  <si>
    <t xml:space="preserve">Class C Solution </t>
  </si>
  <si>
    <t xml:space="preserve">Red Cabinet Shelf 2 </t>
  </si>
  <si>
    <t>5535MGAN2M310</t>
  </si>
  <si>
    <t xml:space="preserve">Heavy duty cutting and Tapping fluide </t>
  </si>
  <si>
    <t xml:space="preserve">Kool Spray </t>
  </si>
  <si>
    <t>ART.893.050044</t>
  </si>
  <si>
    <t xml:space="preserve">Cut plus cool </t>
  </si>
  <si>
    <t xml:space="preserve">CRC </t>
  </si>
  <si>
    <t xml:space="preserve">Durcast 400 </t>
  </si>
  <si>
    <t>Bernzonatiz</t>
  </si>
  <si>
    <t>115-07-1</t>
  </si>
  <si>
    <t xml:space="preserve">yellow cylinder </t>
  </si>
  <si>
    <t xml:space="preserve">Bernzonatiz </t>
  </si>
  <si>
    <t xml:space="preserve">white Grease </t>
  </si>
  <si>
    <t xml:space="preserve">Kleen Flo </t>
  </si>
  <si>
    <t xml:space="preserve">Red Cabinet Shelf 3 </t>
  </si>
  <si>
    <t>Air Tool oil</t>
  </si>
  <si>
    <t>PF225-MAP</t>
  </si>
  <si>
    <t xml:space="preserve">Fast Cure urethane winsield  adhesive </t>
  </si>
  <si>
    <t xml:space="preserve">Pro Form </t>
  </si>
  <si>
    <t xml:space="preserve">WLBUF110ML </t>
  </si>
  <si>
    <t xml:space="preserve">Premium Butane Fuel </t>
  </si>
  <si>
    <t xml:space="preserve">Weller </t>
  </si>
  <si>
    <t>DOT2QM6151</t>
  </si>
  <si>
    <t xml:space="preserve">Butane </t>
  </si>
  <si>
    <t xml:space="preserve">Bernzomatic </t>
  </si>
  <si>
    <t>ART890.9108</t>
  </si>
  <si>
    <t xml:space="preserve">Battery Cleaner and leak detector </t>
  </si>
  <si>
    <t xml:space="preserve">Copper base anti seize lubricant </t>
  </si>
  <si>
    <t>Loc tite</t>
  </si>
  <si>
    <t xml:space="preserve">Dry Graphite Lubricant </t>
  </si>
  <si>
    <t>Tool mates</t>
  </si>
  <si>
    <t xml:space="preserve">Disinfectant spray </t>
  </si>
  <si>
    <t xml:space="preserve">Spray away </t>
  </si>
  <si>
    <t xml:space="preserve">Anti Seize </t>
  </si>
  <si>
    <t>PERMATEX</t>
  </si>
  <si>
    <t xml:space="preserve">Red Cabinet Shelf 4 </t>
  </si>
  <si>
    <t xml:space="preserve">Hight tacch spray a Gasket </t>
  </si>
  <si>
    <t xml:space="preserve">Thread sealeant </t>
  </si>
  <si>
    <t xml:space="preserve">Electical Tape Ruban isolant </t>
  </si>
  <si>
    <t xml:space="preserve">EZ slide Brake Lubricant </t>
  </si>
  <si>
    <t xml:space="preserve">kLEEN FLO  </t>
  </si>
  <si>
    <t xml:space="preserve">Silicone gasket Maker </t>
  </si>
  <si>
    <t xml:space="preserve">Clear silicone gasket </t>
  </si>
  <si>
    <t>Kleen flo</t>
  </si>
  <si>
    <t xml:space="preserve">Brake fluid </t>
  </si>
  <si>
    <t xml:space="preserve">Lock deicer </t>
  </si>
  <si>
    <t xml:space="preserve">Dielectric Grease  Tube </t>
  </si>
  <si>
    <t>Permatex</t>
  </si>
  <si>
    <t xml:space="preserve">Red Cabinet Shelf 5 </t>
  </si>
  <si>
    <t>Dielectric Grease  Can</t>
  </si>
  <si>
    <t>Thread Locker Blue</t>
  </si>
  <si>
    <t xml:space="preserve">Thread Locker Red </t>
  </si>
  <si>
    <t xml:space="preserve">Permatex </t>
  </si>
  <si>
    <t>The right stuff one minute black gasket</t>
  </si>
  <si>
    <t xml:space="preserve">Flange Sealent </t>
  </si>
  <si>
    <t xml:space="preserve">Hi tack gasket sealent </t>
  </si>
  <si>
    <t xml:space="preserve">Thread sealent </t>
  </si>
  <si>
    <t xml:space="preserve">Anti seize copper </t>
  </si>
  <si>
    <t xml:space="preserve"> Permatex </t>
  </si>
  <si>
    <t xml:space="preserve">Anti seize silver </t>
  </si>
  <si>
    <t>Absorband Mat</t>
  </si>
  <si>
    <t xml:space="preserve">Grey Pig  Mats </t>
  </si>
  <si>
    <t>Shelf 1-1</t>
  </si>
  <si>
    <t>MAT 403</t>
  </si>
  <si>
    <t>White Pig Mats</t>
  </si>
  <si>
    <t>3.5 knot Brush cup Brush</t>
  </si>
  <si>
    <t>ART.669.033132</t>
  </si>
  <si>
    <t>3inch X1/32 X 3/8</t>
  </si>
  <si>
    <t>Wurth</t>
  </si>
  <si>
    <t>Shelf 1-3</t>
  </si>
  <si>
    <t xml:space="preserve">4.5 inch extreme cut off Steel </t>
  </si>
  <si>
    <t xml:space="preserve">5 inch extreme cut off </t>
  </si>
  <si>
    <t xml:space="preserve">Wurth </t>
  </si>
  <si>
    <t xml:space="preserve">4.5 inch speed Grind wheel </t>
  </si>
  <si>
    <t xml:space="preserve">5 inch speed grind wheel </t>
  </si>
  <si>
    <t>13-L504</t>
  </si>
  <si>
    <t xml:space="preserve">5inch Wire wheel  Brush </t>
  </si>
  <si>
    <t>Shelf 1-4</t>
  </si>
  <si>
    <t>13L404</t>
  </si>
  <si>
    <t xml:space="preserve">4inch Wire Wheel Brush </t>
  </si>
  <si>
    <t>Walter</t>
  </si>
  <si>
    <t>EM13745</t>
  </si>
  <si>
    <t>5inch GR 504 GR 40</t>
  </si>
  <si>
    <t xml:space="preserve">Enduro Flex </t>
  </si>
  <si>
    <t xml:space="preserve">Wire brush with shank -60mm </t>
  </si>
  <si>
    <t xml:space="preserve">Shelf 1 4 </t>
  </si>
  <si>
    <t xml:space="preserve">3inch   </t>
  </si>
  <si>
    <t>3inch Mini Risin fibre disc</t>
  </si>
  <si>
    <t>62-65</t>
  </si>
  <si>
    <t xml:space="preserve">International Cab Parts </t>
  </si>
  <si>
    <t>International</t>
  </si>
  <si>
    <t>Shelf -5</t>
  </si>
  <si>
    <t xml:space="preserve">International 1 cover </t>
  </si>
  <si>
    <t xml:space="preserve"> Shelf 1-5</t>
  </si>
  <si>
    <t>2526461C1</t>
  </si>
  <si>
    <t>Mirror Glass</t>
  </si>
  <si>
    <t xml:space="preserve">International </t>
  </si>
  <si>
    <t>Shelf 1-5</t>
  </si>
  <si>
    <t>3715191C</t>
  </si>
  <si>
    <t>Visor</t>
  </si>
  <si>
    <t>3788267C91</t>
  </si>
  <si>
    <t xml:space="preserve">Harness </t>
  </si>
  <si>
    <t>Shelf 1-6</t>
  </si>
  <si>
    <t xml:space="preserve">3715190C3 </t>
  </si>
  <si>
    <t xml:space="preserve">Visor </t>
  </si>
  <si>
    <t xml:space="preserve">International 1 </t>
  </si>
  <si>
    <t xml:space="preserve">62-65 Harness </t>
  </si>
  <si>
    <t>2426-0071</t>
  </si>
  <si>
    <t>Gasket</t>
  </si>
  <si>
    <t xml:space="preserve">GMC </t>
  </si>
  <si>
    <t>Shelf 1-7</t>
  </si>
  <si>
    <t xml:space="preserve">unknown </t>
  </si>
  <si>
    <t>75000687X18</t>
  </si>
  <si>
    <t xml:space="preserve">60-10  Gasket for window </t>
  </si>
  <si>
    <t xml:space="preserve">Shaelf 2-1 </t>
  </si>
  <si>
    <t>R42-1098</t>
  </si>
  <si>
    <t xml:space="preserve">Winshield seal single </t>
  </si>
  <si>
    <t xml:space="preserve">Kenworth 1 </t>
  </si>
  <si>
    <t xml:space="preserve">reel motor for jose </t>
  </si>
  <si>
    <t>Dixon</t>
  </si>
  <si>
    <t>Shelf 2-2</t>
  </si>
  <si>
    <t>B160</t>
  </si>
  <si>
    <t xml:space="preserve">Filer </t>
  </si>
  <si>
    <t>Baldwin</t>
  </si>
  <si>
    <t>Hydraulic Cyliner - 65-54</t>
  </si>
  <si>
    <t xml:space="preserve">High spec </t>
  </si>
  <si>
    <t>Shelf 2-3</t>
  </si>
  <si>
    <t>60MASG102</t>
  </si>
  <si>
    <t xml:space="preserve">Marker lights </t>
  </si>
  <si>
    <t xml:space="preserve">DETTS </t>
  </si>
  <si>
    <t>60MRSG102</t>
  </si>
  <si>
    <t xml:space="preserve">Marker Lighs </t>
  </si>
  <si>
    <t xml:space="preserve">Detts </t>
  </si>
  <si>
    <t>E17-1001</t>
  </si>
  <si>
    <t>Clutch  SERVO</t>
  </si>
  <si>
    <t xml:space="preserve">Packer </t>
  </si>
  <si>
    <t>FLTAC3131010AM</t>
  </si>
  <si>
    <t xml:space="preserve">EXP Vslv </t>
  </si>
  <si>
    <t xml:space="preserve">Fleetrite </t>
  </si>
  <si>
    <t>CAP Coolant reservoir</t>
  </si>
  <si>
    <t>Autom Ann</t>
  </si>
  <si>
    <t>4004134C1</t>
  </si>
  <si>
    <t xml:space="preserve">Tube </t>
  </si>
  <si>
    <t>4004150C1</t>
  </si>
  <si>
    <t>Shelf2-3</t>
  </si>
  <si>
    <t>G88-1133</t>
  </si>
  <si>
    <t xml:space="preserve">Fuel line </t>
  </si>
  <si>
    <t>61-101</t>
  </si>
  <si>
    <t>Shelf 2-5</t>
  </si>
  <si>
    <t>3973071CUM</t>
  </si>
  <si>
    <t>59-90 Thread Plug</t>
  </si>
  <si>
    <t>Peterbilt</t>
  </si>
  <si>
    <t>R140-243-4R</t>
  </si>
  <si>
    <t>62-60 Small 2 hole Gussett</t>
  </si>
  <si>
    <t>Pcker</t>
  </si>
  <si>
    <t xml:space="preserve">58-103 Socket Head screw </t>
  </si>
  <si>
    <t>Rexworth</t>
  </si>
  <si>
    <t>R901082676</t>
  </si>
  <si>
    <t>cover</t>
  </si>
  <si>
    <t>Rexroth</t>
  </si>
  <si>
    <t>N5348001</t>
  </si>
  <si>
    <t>CAP</t>
  </si>
  <si>
    <t>30inch DBL Squegee</t>
  </si>
  <si>
    <t>Globe</t>
  </si>
  <si>
    <t>N5349002</t>
  </si>
  <si>
    <t>Cap</t>
  </si>
  <si>
    <t>BEM65MEW</t>
  </si>
  <si>
    <t xml:space="preserve">Rubber Gloves </t>
  </si>
  <si>
    <t>SHOWA</t>
  </si>
  <si>
    <t>Shelf 2-7</t>
  </si>
  <si>
    <t>EA- RFLEX - M</t>
  </si>
  <si>
    <t>3M</t>
  </si>
  <si>
    <t>EC225AF</t>
  </si>
  <si>
    <t>Safety Glasses</t>
  </si>
  <si>
    <t>Shelf 2-8</t>
  </si>
  <si>
    <t>2M</t>
  </si>
  <si>
    <t>A241001629</t>
  </si>
  <si>
    <t>Particulate filter P100</t>
  </si>
  <si>
    <t>KROWN</t>
  </si>
  <si>
    <t>Shelf 2-9</t>
  </si>
  <si>
    <t>Rugger comfort facepiece</t>
  </si>
  <si>
    <t xml:space="preserve">Shop order books </t>
  </si>
  <si>
    <t>ABEN</t>
  </si>
  <si>
    <t>5599BK</t>
  </si>
  <si>
    <t xml:space="preserve">Lightweight light proof suit </t>
  </si>
  <si>
    <t xml:space="preserve">Pioneer </t>
  </si>
  <si>
    <t>Shelf 3-1</t>
  </si>
  <si>
    <t>20-1605</t>
  </si>
  <si>
    <t xml:space="preserve">Gloves  arc flash resistant </t>
  </si>
  <si>
    <t>AR Tec</t>
  </si>
  <si>
    <t xml:space="preserve">Shelf 3-2 </t>
  </si>
  <si>
    <t>Y4717666</t>
  </si>
  <si>
    <t xml:space="preserve">Battery block lockout </t>
  </si>
  <si>
    <t>Brady</t>
  </si>
  <si>
    <t>Shelf 3-3</t>
  </si>
  <si>
    <t>70-0716-4733-6</t>
  </si>
  <si>
    <t xml:space="preserve">Tinted Safety glasses </t>
  </si>
  <si>
    <t>70-0716-4735-1</t>
  </si>
  <si>
    <t xml:space="preserve">Protected eyeware </t>
  </si>
  <si>
    <t xml:space="preserve">3M </t>
  </si>
  <si>
    <t>99-1-6000B</t>
  </si>
  <si>
    <t xml:space="preserve">Disposable Gloves </t>
  </si>
  <si>
    <t>X-Site</t>
  </si>
  <si>
    <t xml:space="preserve">Shelf 3-4 </t>
  </si>
  <si>
    <t>14 X50</t>
  </si>
  <si>
    <t xml:space="preserve">Safety Glasses </t>
  </si>
  <si>
    <t>Eyewash</t>
  </si>
  <si>
    <t xml:space="preserve">Phyaician Care </t>
  </si>
  <si>
    <t>Paint Markers</t>
  </si>
  <si>
    <t xml:space="preserve">Pro ands - dymex </t>
  </si>
  <si>
    <t>Shelf 3-5</t>
  </si>
  <si>
    <t>12E90801</t>
  </si>
  <si>
    <t xml:space="preserve">Transparent Glasses  </t>
  </si>
  <si>
    <t xml:space="preserve"> Dent Tec </t>
  </si>
  <si>
    <t xml:space="preserve">14 X12 boxes </t>
  </si>
  <si>
    <t>WELSG14AAL</t>
  </si>
  <si>
    <t xml:space="preserve">Yellow safety Glasses </t>
  </si>
  <si>
    <t xml:space="preserve">Delta Plus </t>
  </si>
  <si>
    <t xml:space="preserve">2 boxes of 12 </t>
  </si>
  <si>
    <t xml:space="preserve">S3307HS </t>
  </si>
  <si>
    <t xml:space="preserve">Black Shade safety Glasses </t>
  </si>
  <si>
    <t>UVEX</t>
  </si>
  <si>
    <t xml:space="preserve">1  box </t>
  </si>
  <si>
    <t xml:space="preserve">S3306 HS </t>
  </si>
  <si>
    <t xml:space="preserve">Black shades </t>
  </si>
  <si>
    <t>6 boxex of 1</t>
  </si>
  <si>
    <t xml:space="preserve"> Ear plugs  </t>
  </si>
  <si>
    <t>Shelf 3-6</t>
  </si>
  <si>
    <t xml:space="preserve">3 boxes </t>
  </si>
  <si>
    <t>P1300</t>
  </si>
  <si>
    <t xml:space="preserve">skull screw earplugs </t>
  </si>
  <si>
    <t xml:space="preserve">1 Box </t>
  </si>
  <si>
    <t xml:space="preserve">Laselite </t>
  </si>
  <si>
    <t>Honey wee</t>
  </si>
  <si>
    <t xml:space="preserve">200  X2 box </t>
  </si>
  <si>
    <t>ART0899300410</t>
  </si>
  <si>
    <t xml:space="preserve">Ear Muffs </t>
  </si>
  <si>
    <t>WURth</t>
  </si>
  <si>
    <t xml:space="preserve">Shop work order books </t>
  </si>
  <si>
    <t>Shelf 3-7</t>
  </si>
  <si>
    <t>306-12</t>
  </si>
  <si>
    <t xml:space="preserve">Traffic Gloves orange </t>
  </si>
  <si>
    <t xml:space="preserve">Ringers gloves </t>
  </si>
  <si>
    <t xml:space="preserve">LCT100 </t>
  </si>
  <si>
    <t xml:space="preserve">Lens Cleaning Towlettes </t>
  </si>
  <si>
    <t>Pyromex</t>
  </si>
  <si>
    <t>100 X2</t>
  </si>
  <si>
    <t>8210V</t>
  </si>
  <si>
    <t xml:space="preserve">Articulate Respirator </t>
  </si>
  <si>
    <t xml:space="preserve">Shelf 3-7 </t>
  </si>
  <si>
    <t>10 X2</t>
  </si>
  <si>
    <t>Kombat  bug spray 30% DEP</t>
  </si>
  <si>
    <t>Kombat</t>
  </si>
  <si>
    <t>S25406631</t>
  </si>
  <si>
    <t xml:space="preserve">work order books </t>
  </si>
  <si>
    <t>Shelf 3-8</t>
  </si>
  <si>
    <t>S8510</t>
  </si>
  <si>
    <t>Face Shield w visor</t>
  </si>
  <si>
    <t xml:space="preserve">Bionic Shield </t>
  </si>
  <si>
    <t>Shelf 3-9</t>
  </si>
  <si>
    <t xml:space="preserve">Ful5505548 </t>
  </si>
  <si>
    <t xml:space="preserve">Yolk , Universal Joint </t>
  </si>
  <si>
    <t xml:space="preserve">Eaton </t>
  </si>
  <si>
    <t>Shefl 13-1-1</t>
  </si>
  <si>
    <t>176N48211</t>
  </si>
  <si>
    <t xml:space="preserve">End Yolk </t>
  </si>
  <si>
    <t>MERITOR</t>
  </si>
  <si>
    <t>250-4-21-1</t>
  </si>
  <si>
    <t>Spicer</t>
  </si>
  <si>
    <t xml:space="preserve">Spicer 1 </t>
  </si>
  <si>
    <t>2603014C91</t>
  </si>
  <si>
    <t xml:space="preserve">Flange </t>
  </si>
  <si>
    <t>18N437311X</t>
  </si>
  <si>
    <t>Shell 13-1-2</t>
  </si>
  <si>
    <t>25054-21-1</t>
  </si>
  <si>
    <t>350CB04X</t>
  </si>
  <si>
    <t>Centre Bearing assembly</t>
  </si>
  <si>
    <t>210121-1X</t>
  </si>
  <si>
    <t xml:space="preserve">Centre Bearing Kit </t>
  </si>
  <si>
    <t>CB2`06611XSA</t>
  </si>
  <si>
    <t xml:space="preserve">Centre Bearing </t>
  </si>
  <si>
    <t>Shelf 13-1-3</t>
  </si>
  <si>
    <t>A012</t>
  </si>
  <si>
    <t>Yolk ,</t>
  </si>
  <si>
    <t>176N5321</t>
  </si>
  <si>
    <t xml:space="preserve">Stub shaft </t>
  </si>
  <si>
    <t>MeRITOR</t>
  </si>
  <si>
    <t>5-77X</t>
  </si>
  <si>
    <t xml:space="preserve">universal joint kit </t>
  </si>
  <si>
    <t>5-76X</t>
  </si>
  <si>
    <t xml:space="preserve">Universal joint kit </t>
  </si>
  <si>
    <t>SPL350X</t>
  </si>
  <si>
    <t>Shelf 131-4</t>
  </si>
  <si>
    <t>SPL250-3X</t>
  </si>
  <si>
    <t>Shelf 13-1-4</t>
  </si>
  <si>
    <t>5-407X</t>
  </si>
  <si>
    <t>universal joint</t>
  </si>
  <si>
    <t>5-65X</t>
  </si>
  <si>
    <t xml:space="preserve">universal joint </t>
  </si>
  <si>
    <t>SPL170-4X</t>
  </si>
  <si>
    <t xml:space="preserve">Spicer </t>
  </si>
  <si>
    <t>Shelf 13-1-5</t>
  </si>
  <si>
    <t>SPi280X</t>
  </si>
  <si>
    <t>SP5281X</t>
  </si>
  <si>
    <t>5281X</t>
  </si>
  <si>
    <t>3620411C1</t>
  </si>
  <si>
    <t>block</t>
  </si>
  <si>
    <t>Shelf 13-1-6</t>
  </si>
  <si>
    <t>NEPN211959X</t>
  </si>
  <si>
    <t xml:space="preserve">Drive Shaft Boot kit </t>
  </si>
  <si>
    <t>AUTOMANN</t>
  </si>
  <si>
    <t>211959X</t>
  </si>
  <si>
    <t xml:space="preserve">Boot Kit </t>
  </si>
  <si>
    <t xml:space="preserve">Fender RT rear </t>
  </si>
  <si>
    <t>Moulded Fiberglass Seal</t>
  </si>
  <si>
    <t>Shelf 13-2-1</t>
  </si>
  <si>
    <t>3610421C92</t>
  </si>
  <si>
    <t xml:space="preserve">RH Rear </t>
  </si>
  <si>
    <t>SBA</t>
  </si>
  <si>
    <t>Shelf 13-2-2</t>
  </si>
  <si>
    <t>539046C1</t>
  </si>
  <si>
    <t xml:space="preserve">Bracket </t>
  </si>
  <si>
    <t xml:space="preserve"> international </t>
  </si>
  <si>
    <t>Shelf 13-2-3</t>
  </si>
  <si>
    <t>`1</t>
  </si>
  <si>
    <t>485166C1</t>
  </si>
  <si>
    <t>545208C2</t>
  </si>
  <si>
    <t>DS130542</t>
  </si>
  <si>
    <t xml:space="preserve">lock nut </t>
  </si>
  <si>
    <t>Shelf 13-2-4</t>
  </si>
  <si>
    <t xml:space="preserve">HD WR KIT </t>
  </si>
  <si>
    <t>2500669C1</t>
  </si>
  <si>
    <t xml:space="preserve">Nut </t>
  </si>
  <si>
    <t xml:space="preserve">Nut and washer </t>
  </si>
  <si>
    <t>350-70-18X</t>
  </si>
  <si>
    <t xml:space="preserve">BRG retainer Kit </t>
  </si>
  <si>
    <t>1504-1</t>
  </si>
  <si>
    <t xml:space="preserve">Strap kit </t>
  </si>
  <si>
    <t>170-70-18X</t>
  </si>
  <si>
    <t xml:space="preserve">universal joint strap kit </t>
  </si>
  <si>
    <t>250-70-18X</t>
  </si>
  <si>
    <t xml:space="preserve">Bearing Cap assembly </t>
  </si>
  <si>
    <t>ART71426256</t>
  </si>
  <si>
    <t xml:space="preserve">5inch Grind Knotted Wheel </t>
  </si>
  <si>
    <t>Shelf 14-1-2</t>
  </si>
  <si>
    <t>ART71426392</t>
  </si>
  <si>
    <t>4inch Grind knowtted Wheel</t>
  </si>
  <si>
    <t>562.K101SS</t>
  </si>
  <si>
    <t xml:space="preserve">License Plate holder </t>
  </si>
  <si>
    <t xml:space="preserve">FX10 </t>
  </si>
  <si>
    <t>Self 14-1-2</t>
  </si>
  <si>
    <t xml:space="preserve">Bearing  Unit </t>
  </si>
  <si>
    <t>Self 14-1-3</t>
  </si>
  <si>
    <t>FL208</t>
  </si>
  <si>
    <t>Roulement Pilare  2TR 2 inch</t>
  </si>
  <si>
    <t>FK</t>
  </si>
  <si>
    <t>FL206</t>
  </si>
  <si>
    <t xml:space="preserve">Bearing Unit </t>
  </si>
  <si>
    <t>FL204</t>
  </si>
  <si>
    <t>NTL</t>
  </si>
  <si>
    <t>SNR</t>
  </si>
  <si>
    <t>UCFL20619GG</t>
  </si>
  <si>
    <t xml:space="preserve">Sealmaster </t>
  </si>
  <si>
    <t>Shelf 14-1-4</t>
  </si>
  <si>
    <t>UC205-100DT</t>
  </si>
  <si>
    <t xml:space="preserve">Bearing </t>
  </si>
  <si>
    <t>NSK</t>
  </si>
  <si>
    <t>ASS205-100NR</t>
  </si>
  <si>
    <t xml:space="preserve">Bearing  </t>
  </si>
  <si>
    <t>SBFD204-12</t>
  </si>
  <si>
    <t>KLM</t>
  </si>
  <si>
    <t>SBLF204-12</t>
  </si>
  <si>
    <t>CSB208-24</t>
  </si>
  <si>
    <t>UCFL209-28</t>
  </si>
  <si>
    <t>TiMKen</t>
  </si>
  <si>
    <t>Shelf 14-1-5</t>
  </si>
  <si>
    <t>UCFL20928JE</t>
  </si>
  <si>
    <t>FYH</t>
  </si>
  <si>
    <t>UCFL209-112D1</t>
  </si>
  <si>
    <t>UCFL209-11</t>
  </si>
  <si>
    <t>NTN</t>
  </si>
  <si>
    <t>UCFL210-11</t>
  </si>
  <si>
    <t>UCFL21020</t>
  </si>
  <si>
    <t>UCFL210-20</t>
  </si>
  <si>
    <t>UCFL207-104D1</t>
  </si>
  <si>
    <t>Shelf 14-1-6</t>
  </si>
  <si>
    <t>UCFLX08-24</t>
  </si>
  <si>
    <t>UCFLX08-10</t>
  </si>
  <si>
    <t>UCFL204-012D1</t>
  </si>
  <si>
    <t>Shelf 14-1-7</t>
  </si>
  <si>
    <t>UCFL205100D1</t>
  </si>
  <si>
    <t>UCFL20928Je</t>
  </si>
  <si>
    <t xml:space="preserve">UCFX10-32JE </t>
  </si>
  <si>
    <t xml:space="preserve">UCT205-16 </t>
  </si>
  <si>
    <t xml:space="preserve">TimKen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</si>
</sst>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6">
    <font>
      <sz val="11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3" tint="0.14993743705557422"/>
      <name val="Aptos Narrow"/>
      <family val="2"/>
      <scheme val="minor"/>
    </font>
    <font>
      <sz val="11"/>
      <color theme="1"/>
      <name val="Avenir Next LT Pro Light"/>
    </font>
    <font>
      <sz val="14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">
    <xf numFmtId="0" fontId="0" fillId="0" borderId="0"/>
    <xf numFmtId="0" fontId="3" fillId="0" borderId="0">
      <alignment horizontal="left" vertical="center" wrapText="1" indent="1"/>
    </xf>
    <xf numFmtId="1" fontId="3" fillId="0" borderId="0">
      <alignment horizontal="center" vertical="center"/>
    </xf>
    <xf numFmtId="7" fontId="3" fillId="0" borderId="0">
      <alignment horizontal="right" vertical="center"/>
    </xf>
  </cellStyleXfs>
  <cellXfs count="32"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14" fontId="2" fillId="0" borderId="2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indent="2"/>
    </xf>
    <xf numFmtId="0" fontId="2" fillId="0" borderId="1" xfId="0" applyFont="1" applyBorder="1" applyAlignment="1">
      <alignment indent="13"/>
    </xf>
    <xf numFmtId="0" fontId="1" fillId="3" borderId="0" xfId="0" applyFont="1" applyFill="1" applyAlignment="1">
      <alignment horizontal="center"/>
    </xf>
    <xf numFmtId="164" fontId="2" fillId="0" borderId="2" xfId="0" applyNumberFormat="1" applyFont="1" applyBorder="1"/>
    <xf numFmtId="164" fontId="2" fillId="0" borderId="0" xfId="0" applyNumberFormat="1" applyFont="1"/>
    <xf numFmtId="0" fontId="4" fillId="0" borderId="4" xfId="1" applyFont="1" applyBorder="1">
      <alignment horizontal="left" vertical="center" wrapText="1" indent="1"/>
    </xf>
    <xf numFmtId="7" fontId="4" fillId="0" borderId="5" xfId="3" applyFont="1" applyBorder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5" fillId="0" borderId="4" xfId="1" applyFont="1" applyBorder="1">
      <alignment horizontal="left" vertical="center" wrapText="1" indent="1"/>
    </xf>
    <xf numFmtId="164" fontId="5" fillId="0" borderId="4" xfId="3" applyNumberFormat="1" applyFont="1" applyBorder="1">
      <alignment horizontal="right" vertical="center"/>
    </xf>
    <xf numFmtId="164" fontId="5" fillId="0" borderId="0" xfId="0" applyNumberFormat="1" applyFont="1"/>
    <xf numFmtId="0" fontId="5" fillId="0" borderId="0" xfId="0" applyFont="1"/>
    <xf numFmtId="17" fontId="5" fillId="0" borderId="4" xfId="1" applyNumberFormat="1" applyFont="1" applyBorder="1">
      <alignment horizontal="left" vertical="center" wrapText="1" indent="1"/>
    </xf>
    <xf numFmtId="11" fontId="5" fillId="0" borderId="4" xfId="1" applyNumberFormat="1" applyFont="1" applyBorder="1">
      <alignment horizontal="left" vertical="center" wrapText="1" indent="1"/>
    </xf>
    <xf numFmtId="14" fontId="5" fillId="0" borderId="4" xfId="1" applyNumberFormat="1" applyFont="1" applyBorder="1">
      <alignment horizontal="left" vertical="center" wrapText="1" indent="1"/>
    </xf>
    <xf numFmtId="0" fontId="1" fillId="2" borderId="3" xfId="0" applyFont="1" applyFill="1" applyBorder="1" applyAlignment="1">
      <alignment horizontal="center" vertical="center" indent="1"/>
    </xf>
    <xf numFmtId="0" fontId="2" fillId="0" borderId="2" xfId="0" applyFont="1" applyBorder="1" applyAlignment="1">
      <alignment horizontal="center" indent="1"/>
    </xf>
    <xf numFmtId="1" fontId="5" fillId="0" borderId="4" xfId="2" applyFont="1" applyBorder="1" applyAlignment="1">
      <alignment horizontal="center" vertical="center" indent="1"/>
    </xf>
    <xf numFmtId="1" fontId="4" fillId="0" borderId="5" xfId="2" applyFont="1" applyBorder="1" applyAlignment="1">
      <alignment horizontal="center" vertical="center" indent="1"/>
    </xf>
    <xf numFmtId="0" fontId="5" fillId="0" borderId="4" xfId="1" applyFont="1" applyBorder="1" applyAlignment="1">
      <alignment horizontal="center" vertical="center" wrapText="1" indent="2"/>
    </xf>
    <xf numFmtId="11" fontId="2" fillId="0" borderId="1" xfId="0" applyNumberFormat="1" applyFont="1" applyBorder="1"/>
    <xf numFmtId="17" fontId="2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indent="1"/>
    </xf>
  </cellXfs>
  <cellStyles count="4">
    <cellStyle name="Normal" xfId="0" builtinId="0"/>
    <cellStyle name="Table details center aligned" xfId="2" xr:uid="{152216EA-6F55-4AD4-AD4E-A8C20E1A8103}"/>
    <cellStyle name="Table details left aligned" xfId="1" xr:uid="{5AD0C1C2-9DBE-4EB6-A3B4-089FFFBDBBF5}"/>
    <cellStyle name="Table details right aligned" xfId="3" xr:uid="{5A111D2D-5FE1-4E1F-807E-1658971D90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69D4-BFB4-43F2-BE7C-BB0E2BB2BEC5}">
  <dimension ref="A1:F2"/>
  <sheetViews>
    <sheetView workbookViewId="0">
      <selection activeCell="C6" sqref="C6"/>
    </sheetView>
  </sheetViews>
  <sheetFormatPr defaultColWidth="8.85546875" defaultRowHeight="23.45" customHeight="1"/>
  <cols>
    <col min="1" max="1" width="21.7109375" style="2" customWidth="1"/>
    <col min="2" max="2" width="82.5703125" style="3" customWidth="1"/>
    <col min="3" max="4" width="42.5703125" style="3" customWidth="1"/>
    <col min="5" max="5" width="19.7109375" style="3" customWidth="1"/>
    <col min="6" max="6" width="28.7109375" style="3" customWidth="1"/>
    <col min="7" max="16384" width="8.85546875" style="4"/>
  </cols>
  <sheetData>
    <row r="1" spans="1:6" customFormat="1" ht="23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3.45" customHeight="1">
      <c r="A2" s="2">
        <v>509</v>
      </c>
      <c r="B2" s="3" t="s">
        <v>6</v>
      </c>
      <c r="C2" s="3" t="s">
        <v>7</v>
      </c>
      <c r="D2" s="3">
        <v>313</v>
      </c>
      <c r="E2" s="3">
        <v>12</v>
      </c>
    </row>
  </sheetData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5271-BFCE-4938-9AFC-640CD24B34CD}">
  <dimension ref="A1:F1"/>
  <sheetViews>
    <sheetView workbookViewId="0">
      <selection activeCell="A3" sqref="A3"/>
    </sheetView>
  </sheetViews>
  <sheetFormatPr defaultColWidth="8.85546875" defaultRowHeight="23.45" customHeight="1"/>
  <cols>
    <col min="1" max="1" width="21.7109375" style="2" customWidth="1"/>
    <col min="2" max="2" width="82.5703125" style="3" customWidth="1"/>
    <col min="3" max="3" width="42.5703125" style="3" customWidth="1"/>
    <col min="4" max="5" width="19.7109375" style="3" customWidth="1"/>
    <col min="6" max="6" width="28.7109375" style="3" customWidth="1"/>
    <col min="7" max="16384" width="8.85546875" style="4"/>
  </cols>
  <sheetData>
    <row r="1" spans="1:6" customFormat="1" ht="23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</sheetData>
  <pageMargins left="0.7" right="0.7" top="0.75" bottom="0.75" header="0.3" footer="0.3"/>
  <pageSetup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65C0-8C2E-4759-904B-8B228B8DDD76}">
  <dimension ref="A1:F1"/>
  <sheetViews>
    <sheetView topLeftCell="B1" workbookViewId="0">
      <selection activeCell="F1" sqref="F1"/>
    </sheetView>
  </sheetViews>
  <sheetFormatPr defaultColWidth="8.85546875" defaultRowHeight="23.45" customHeight="1"/>
  <cols>
    <col min="1" max="1" width="21.7109375" style="2" customWidth="1"/>
    <col min="2" max="2" width="82.5703125" style="3" customWidth="1"/>
    <col min="3" max="4" width="42.5703125" style="3" customWidth="1"/>
    <col min="5" max="5" width="19.7109375" style="3" customWidth="1"/>
    <col min="6" max="6" width="28.7109375" style="3" customWidth="1"/>
    <col min="7" max="16384" width="8.85546875" style="4"/>
  </cols>
  <sheetData>
    <row r="1" spans="1:6" customFormat="1" ht="23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</sheetData>
  <pageMargins left="0.7" right="0.7" top="0.75" bottom="0.75" header="0.3" footer="0.3"/>
  <pageSetup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3EC24-3D78-49A2-A34D-1EA5EB87E26D}">
  <dimension ref="A1:F13"/>
  <sheetViews>
    <sheetView tabSelected="1" workbookViewId="0">
      <selection activeCell="E13" sqref="E13"/>
    </sheetView>
  </sheetViews>
  <sheetFormatPr defaultColWidth="8.85546875" defaultRowHeight="23.45" customHeight="1"/>
  <cols>
    <col min="1" max="1" width="21.7109375" style="2" customWidth="1"/>
    <col min="2" max="2" width="82.5703125" style="3" customWidth="1"/>
    <col min="3" max="4" width="42.5703125" style="3" customWidth="1"/>
    <col min="5" max="5" width="19.7109375" style="3" customWidth="1"/>
    <col min="6" max="6" width="28.7109375" style="3" customWidth="1"/>
    <col min="7" max="7" width="63.140625" style="4" customWidth="1"/>
    <col min="8" max="16384" width="8.85546875" style="4"/>
  </cols>
  <sheetData>
    <row r="1" spans="1:6" customFormat="1" ht="23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3.45" customHeight="1">
      <c r="A2" s="2" t="s">
        <v>8</v>
      </c>
      <c r="B2" s="3" t="s">
        <v>9</v>
      </c>
      <c r="C2" s="3" t="s">
        <v>10</v>
      </c>
      <c r="D2" s="5" t="s">
        <v>11</v>
      </c>
      <c r="E2" s="3">
        <v>4</v>
      </c>
    </row>
    <row r="3" spans="1:6" ht="23.45" customHeight="1">
      <c r="A3" s="2" t="s">
        <v>12</v>
      </c>
      <c r="B3" s="3" t="s">
        <v>13</v>
      </c>
      <c r="C3" s="3" t="s">
        <v>14</v>
      </c>
      <c r="D3" s="3" t="s">
        <v>11</v>
      </c>
      <c r="E3" s="3">
        <v>1</v>
      </c>
    </row>
    <row r="4" spans="1:6" ht="23.45" customHeight="1">
      <c r="A4" s="2" t="s">
        <v>15</v>
      </c>
      <c r="B4" s="3" t="s">
        <v>16</v>
      </c>
      <c r="C4" s="3" t="s">
        <v>17</v>
      </c>
      <c r="D4" s="3" t="s">
        <v>18</v>
      </c>
      <c r="E4" s="3">
        <v>3</v>
      </c>
    </row>
    <row r="5" spans="1:6" ht="23.45" customHeight="1">
      <c r="A5" s="2">
        <v>28356</v>
      </c>
      <c r="B5" s="3" t="s">
        <v>19</v>
      </c>
      <c r="C5" s="3" t="s">
        <v>20</v>
      </c>
      <c r="D5" s="3" t="s">
        <v>18</v>
      </c>
      <c r="E5" s="3">
        <v>1</v>
      </c>
    </row>
    <row r="6" spans="1:6" ht="23.45" customHeight="1">
      <c r="A6" s="2" t="s">
        <v>21</v>
      </c>
      <c r="B6" s="3" t="s">
        <v>22</v>
      </c>
      <c r="C6" s="3" t="s">
        <v>23</v>
      </c>
      <c r="D6" s="3" t="s">
        <v>18</v>
      </c>
      <c r="E6" s="3">
        <v>1</v>
      </c>
    </row>
    <row r="7" spans="1:6" ht="23.45" customHeight="1">
      <c r="A7" s="2">
        <v>10060092</v>
      </c>
      <c r="B7" s="3" t="s">
        <v>24</v>
      </c>
      <c r="C7" s="3" t="s">
        <v>25</v>
      </c>
      <c r="D7" s="3" t="s">
        <v>18</v>
      </c>
      <c r="E7" s="3">
        <v>4</v>
      </c>
    </row>
    <row r="8" spans="1:6" ht="23.45" customHeight="1">
      <c r="A8" s="2" t="s">
        <v>26</v>
      </c>
      <c r="B8" s="3" t="s">
        <v>27</v>
      </c>
      <c r="C8" s="3" t="s">
        <v>28</v>
      </c>
      <c r="D8" s="3" t="s">
        <v>29</v>
      </c>
      <c r="E8" s="3">
        <v>1</v>
      </c>
    </row>
    <row r="9" spans="1:6" ht="23.45" customHeight="1">
      <c r="A9" s="2" t="s">
        <v>30</v>
      </c>
      <c r="B9" s="3" t="s">
        <v>31</v>
      </c>
      <c r="C9" s="3" t="s">
        <v>28</v>
      </c>
      <c r="D9" s="3" t="s">
        <v>29</v>
      </c>
      <c r="E9" s="3">
        <v>1</v>
      </c>
    </row>
    <row r="10" spans="1:6" ht="23.45" customHeight="1">
      <c r="A10" s="2" t="s">
        <v>32</v>
      </c>
      <c r="B10" s="3" t="s">
        <v>33</v>
      </c>
      <c r="C10" s="3" t="s">
        <v>34</v>
      </c>
      <c r="D10" s="3" t="s">
        <v>29</v>
      </c>
      <c r="E10" s="3">
        <v>1</v>
      </c>
    </row>
    <row r="11" spans="1:6" ht="23.45" customHeight="1">
      <c r="A11" s="2" t="s">
        <v>35</v>
      </c>
      <c r="B11" s="3" t="s">
        <v>36</v>
      </c>
      <c r="C11" s="3" t="s">
        <v>37</v>
      </c>
      <c r="D11" s="3" t="s">
        <v>29</v>
      </c>
      <c r="E11" s="3">
        <v>1</v>
      </c>
    </row>
    <row r="12" spans="1:6" ht="23.45" customHeight="1">
      <c r="A12" s="2" t="s">
        <v>38</v>
      </c>
      <c r="B12" s="3" t="s">
        <v>39</v>
      </c>
      <c r="C12" s="3" t="s">
        <v>34</v>
      </c>
      <c r="D12" s="3" t="s">
        <v>29</v>
      </c>
      <c r="E12" s="3">
        <v>1</v>
      </c>
    </row>
    <row r="13" spans="1:6" ht="23.45" customHeight="1">
      <c r="A13" s="2" t="s">
        <v>40</v>
      </c>
      <c r="B13" s="3" t="s">
        <v>41</v>
      </c>
      <c r="C13" s="3" t="s">
        <v>42</v>
      </c>
      <c r="D13" s="3" t="s">
        <v>29</v>
      </c>
    </row>
  </sheetData>
  <pageMargins left="0.7" right="0.7" top="0.75" bottom="0.75" header="0.3" footer="0.3"/>
  <pageSetup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0663-DFA3-4C23-AE51-D4814C89879A}">
  <dimension ref="A1:F1"/>
  <sheetViews>
    <sheetView workbookViewId="0">
      <selection activeCell="F1" sqref="F1"/>
    </sheetView>
  </sheetViews>
  <sheetFormatPr defaultColWidth="8.85546875" defaultRowHeight="23.45" customHeight="1"/>
  <cols>
    <col min="1" max="1" width="21.7109375" style="2" customWidth="1"/>
    <col min="2" max="2" width="82.5703125" style="3" customWidth="1"/>
    <col min="3" max="4" width="42.5703125" style="3" customWidth="1"/>
    <col min="5" max="5" width="19.7109375" style="3" customWidth="1"/>
    <col min="6" max="6" width="28.7109375" style="3" customWidth="1"/>
    <col min="7" max="16384" width="8.85546875" style="4"/>
  </cols>
  <sheetData>
    <row r="1" spans="1:6" customFormat="1" ht="23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</sheetData>
  <pageMargins left="0.7" right="0.7" top="0.75" bottom="0.75" header="0.3" footer="0.3"/>
  <pageSetup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8101-2101-4C58-A78B-9F50B3CB47BF}">
  <dimension ref="A1:I421"/>
  <sheetViews>
    <sheetView workbookViewId="0">
      <selection activeCell="F1" sqref="F1"/>
    </sheetView>
  </sheetViews>
  <sheetFormatPr defaultColWidth="8.85546875" defaultRowHeight="23.45" customHeight="1"/>
  <cols>
    <col min="1" max="1" width="21.7109375" style="2" customWidth="1"/>
    <col min="2" max="2" width="82.5703125" style="3" customWidth="1"/>
    <col min="3" max="3" width="42.5703125" style="3" customWidth="1"/>
    <col min="4" max="4" width="16.28515625" style="24" customWidth="1"/>
    <col min="5" max="5" width="19.7109375" style="24" customWidth="1"/>
    <col min="6" max="6" width="19.140625" style="3" customWidth="1"/>
    <col min="7" max="7" width="19.7109375" style="4" customWidth="1"/>
    <col min="8" max="8" width="8.85546875" style="4"/>
    <col min="9" max="9" width="23.42578125" style="4" customWidth="1"/>
    <col min="10" max="16384" width="8.85546875" style="4"/>
  </cols>
  <sheetData>
    <row r="1" spans="1:9" ht="23.45" customHeight="1">
      <c r="A1" s="1" t="s">
        <v>0</v>
      </c>
      <c r="B1" s="15" t="s">
        <v>1</v>
      </c>
      <c r="C1" s="1" t="s">
        <v>2</v>
      </c>
      <c r="D1" s="23" t="s">
        <v>3</v>
      </c>
      <c r="E1" s="23" t="s">
        <v>4</v>
      </c>
      <c r="F1" s="1" t="s">
        <v>5</v>
      </c>
      <c r="G1" s="10" t="s">
        <v>43</v>
      </c>
    </row>
    <row r="2" spans="1:9" ht="23.45" customHeight="1">
      <c r="A2" s="6" t="s">
        <v>44</v>
      </c>
      <c r="B2" s="3" t="s">
        <v>45</v>
      </c>
      <c r="C2" s="3" t="s">
        <v>46</v>
      </c>
      <c r="D2" s="24">
        <v>911</v>
      </c>
      <c r="E2" s="24">
        <v>3</v>
      </c>
      <c r="F2" s="11"/>
      <c r="G2" s="12">
        <f>E2*F2</f>
        <v>0</v>
      </c>
      <c r="I2" s="12">
        <f>SUM(G2:G1002)</f>
        <v>78914.840000000011</v>
      </c>
    </row>
    <row r="3" spans="1:9" ht="23.45" customHeight="1">
      <c r="A3" s="6" t="s">
        <v>47</v>
      </c>
      <c r="B3" s="3" t="s">
        <v>48</v>
      </c>
      <c r="D3" s="24">
        <v>911</v>
      </c>
      <c r="E3" s="24">
        <v>7</v>
      </c>
      <c r="F3" s="11"/>
      <c r="G3" s="12">
        <f>E3*F3</f>
        <v>0</v>
      </c>
    </row>
    <row r="4" spans="1:9" ht="23.45" customHeight="1">
      <c r="A4" s="6" t="s">
        <v>49</v>
      </c>
      <c r="B4" s="3" t="s">
        <v>50</v>
      </c>
      <c r="D4" s="24">
        <v>911</v>
      </c>
      <c r="E4" s="24">
        <v>6</v>
      </c>
      <c r="F4" s="11"/>
      <c r="G4" s="12">
        <f>E4*F4</f>
        <v>0</v>
      </c>
    </row>
    <row r="5" spans="1:9" ht="23.45" customHeight="1">
      <c r="A5" s="6" t="s">
        <v>51</v>
      </c>
      <c r="B5" s="3" t="s">
        <v>52</v>
      </c>
      <c r="C5" s="3" t="s">
        <v>53</v>
      </c>
      <c r="D5" s="24">
        <v>911</v>
      </c>
      <c r="E5" s="24">
        <v>1</v>
      </c>
      <c r="F5" s="11"/>
      <c r="G5" s="12">
        <f>E5*F5</f>
        <v>0</v>
      </c>
    </row>
    <row r="6" spans="1:9" ht="23.45" customHeight="1">
      <c r="A6" s="6" t="s">
        <v>54</v>
      </c>
      <c r="B6" s="3" t="s">
        <v>55</v>
      </c>
      <c r="C6" s="3" t="s">
        <v>56</v>
      </c>
      <c r="D6" s="24">
        <v>911</v>
      </c>
      <c r="E6" s="24">
        <v>1</v>
      </c>
      <c r="F6" s="11"/>
      <c r="G6" s="12">
        <f>E6*F6</f>
        <v>0</v>
      </c>
    </row>
    <row r="7" spans="1:9" ht="23.45" customHeight="1">
      <c r="A7" s="6" t="s">
        <v>57</v>
      </c>
      <c r="B7" s="3" t="s">
        <v>55</v>
      </c>
      <c r="C7" s="3" t="s">
        <v>58</v>
      </c>
      <c r="D7" s="24">
        <v>911</v>
      </c>
      <c r="E7" s="24">
        <v>1</v>
      </c>
      <c r="F7" s="11"/>
      <c r="G7" s="12">
        <f>E7*F7</f>
        <v>0</v>
      </c>
    </row>
    <row r="8" spans="1:9" ht="23.45" customHeight="1">
      <c r="A8" s="6" t="s">
        <v>59</v>
      </c>
      <c r="B8" s="3" t="s">
        <v>60</v>
      </c>
      <c r="C8" s="3" t="s">
        <v>61</v>
      </c>
      <c r="D8" s="24">
        <v>912</v>
      </c>
      <c r="E8" s="24">
        <v>2</v>
      </c>
      <c r="F8" s="11"/>
      <c r="G8" s="12">
        <f>E8*F8</f>
        <v>0</v>
      </c>
    </row>
    <row r="9" spans="1:9" ht="23.45" customHeight="1">
      <c r="A9" s="6" t="s">
        <v>62</v>
      </c>
      <c r="B9" s="3" t="s">
        <v>63</v>
      </c>
      <c r="D9" s="24">
        <v>912</v>
      </c>
      <c r="E9" s="24">
        <v>3</v>
      </c>
      <c r="F9" s="11"/>
      <c r="G9" s="12">
        <f>E9*F9</f>
        <v>0</v>
      </c>
    </row>
    <row r="10" spans="1:9" ht="23.45" customHeight="1">
      <c r="A10" s="6" t="s">
        <v>64</v>
      </c>
      <c r="B10" s="3" t="s">
        <v>65</v>
      </c>
      <c r="D10" s="24">
        <v>912</v>
      </c>
      <c r="E10" s="24">
        <v>2</v>
      </c>
      <c r="F10" s="11"/>
      <c r="G10" s="12">
        <f>E10*F10</f>
        <v>0</v>
      </c>
    </row>
    <row r="11" spans="1:9" ht="23.45" customHeight="1">
      <c r="A11" s="6" t="s">
        <v>66</v>
      </c>
      <c r="B11" s="3" t="s">
        <v>50</v>
      </c>
      <c r="D11" s="24">
        <v>912</v>
      </c>
      <c r="E11" s="24">
        <v>4</v>
      </c>
      <c r="F11" s="11"/>
      <c r="G11" s="12">
        <f>E11*F11</f>
        <v>0</v>
      </c>
    </row>
    <row r="12" spans="1:9" ht="23.45" customHeight="1">
      <c r="A12" s="6" t="s">
        <v>67</v>
      </c>
      <c r="B12" s="3" t="s">
        <v>68</v>
      </c>
      <c r="D12" s="24">
        <v>912</v>
      </c>
      <c r="E12" s="24">
        <v>1</v>
      </c>
      <c r="F12" s="11"/>
      <c r="G12" s="12">
        <f>E12*F12</f>
        <v>0</v>
      </c>
    </row>
    <row r="13" spans="1:9" ht="23.45" customHeight="1">
      <c r="A13" s="6">
        <v>643896</v>
      </c>
      <c r="B13" s="3" t="s">
        <v>69</v>
      </c>
      <c r="D13" s="24">
        <v>912</v>
      </c>
      <c r="E13" s="24">
        <v>1</v>
      </c>
      <c r="F13" s="11"/>
      <c r="G13" s="12">
        <f>E13*F13</f>
        <v>0</v>
      </c>
    </row>
    <row r="14" spans="1:9" ht="23.45" customHeight="1">
      <c r="A14" s="6" t="s">
        <v>70</v>
      </c>
      <c r="B14" s="3" t="s">
        <v>45</v>
      </c>
      <c r="C14" s="3" t="s">
        <v>46</v>
      </c>
      <c r="D14" s="24">
        <v>912</v>
      </c>
      <c r="E14" s="24">
        <v>1</v>
      </c>
      <c r="F14" s="11"/>
      <c r="G14" s="12">
        <f>E14*F14</f>
        <v>0</v>
      </c>
    </row>
    <row r="15" spans="1:9" ht="23.45" customHeight="1">
      <c r="A15" s="6" t="s">
        <v>71</v>
      </c>
      <c r="B15" s="3" t="s">
        <v>68</v>
      </c>
      <c r="C15" s="3" t="s">
        <v>61</v>
      </c>
      <c r="D15" s="24">
        <v>912</v>
      </c>
      <c r="E15" s="24">
        <v>1</v>
      </c>
      <c r="F15" s="11"/>
      <c r="G15" s="12">
        <f>E15*F15</f>
        <v>0</v>
      </c>
    </row>
    <row r="16" spans="1:9" ht="23.45" customHeight="1">
      <c r="A16" s="6">
        <v>560103</v>
      </c>
      <c r="B16" s="3" t="s">
        <v>72</v>
      </c>
      <c r="D16" s="24">
        <v>912</v>
      </c>
      <c r="E16" s="24">
        <v>1</v>
      </c>
      <c r="F16" s="11"/>
      <c r="G16" s="12">
        <f>E16*F16</f>
        <v>0</v>
      </c>
    </row>
    <row r="17" spans="1:7" ht="23.45" customHeight="1">
      <c r="A17" s="6" t="s">
        <v>73</v>
      </c>
      <c r="B17" s="3" t="s">
        <v>74</v>
      </c>
      <c r="C17" s="3" t="s">
        <v>56</v>
      </c>
      <c r="D17" s="24">
        <v>912</v>
      </c>
      <c r="E17" s="24">
        <v>2</v>
      </c>
      <c r="F17" s="11"/>
      <c r="G17" s="12">
        <f>E17*F17</f>
        <v>0</v>
      </c>
    </row>
    <row r="18" spans="1:7" ht="23.45" customHeight="1">
      <c r="A18" s="6" t="s">
        <v>75</v>
      </c>
      <c r="B18" s="3" t="s">
        <v>76</v>
      </c>
      <c r="C18" s="3" t="s">
        <v>77</v>
      </c>
      <c r="D18" s="24">
        <v>912</v>
      </c>
      <c r="E18" s="24">
        <v>1</v>
      </c>
      <c r="F18" s="11"/>
      <c r="G18" s="12">
        <f>E18*F18</f>
        <v>0</v>
      </c>
    </row>
    <row r="19" spans="1:7" ht="23.45" customHeight="1">
      <c r="A19" s="6" t="s">
        <v>78</v>
      </c>
      <c r="B19" s="3" t="s">
        <v>79</v>
      </c>
      <c r="C19" s="3" t="s">
        <v>58</v>
      </c>
      <c r="D19" s="24">
        <v>912</v>
      </c>
      <c r="E19" s="24">
        <v>1</v>
      </c>
      <c r="F19" s="11"/>
      <c r="G19" s="12">
        <f>E19*F19</f>
        <v>0</v>
      </c>
    </row>
    <row r="20" spans="1:7" ht="23.45" customHeight="1">
      <c r="A20" s="6" t="s">
        <v>80</v>
      </c>
      <c r="B20" s="3" t="s">
        <v>81</v>
      </c>
      <c r="C20" s="3" t="s">
        <v>46</v>
      </c>
      <c r="D20" s="24">
        <v>912</v>
      </c>
      <c r="E20" s="24">
        <v>2</v>
      </c>
      <c r="F20" s="11"/>
      <c r="G20" s="12">
        <f>E20*F20</f>
        <v>0</v>
      </c>
    </row>
    <row r="21" spans="1:7" ht="23.45" customHeight="1">
      <c r="A21" s="6" t="s">
        <v>82</v>
      </c>
      <c r="B21" s="3" t="s">
        <v>79</v>
      </c>
      <c r="C21" s="3" t="s">
        <v>83</v>
      </c>
      <c r="D21" s="24">
        <v>912</v>
      </c>
      <c r="E21" s="24">
        <v>1</v>
      </c>
      <c r="F21" s="11"/>
      <c r="G21" s="12">
        <f>E21*F21</f>
        <v>0</v>
      </c>
    </row>
    <row r="22" spans="1:7" ht="23.45" customHeight="1">
      <c r="A22" s="6" t="s">
        <v>84</v>
      </c>
      <c r="B22" s="3" t="s">
        <v>85</v>
      </c>
      <c r="D22" s="24">
        <v>912</v>
      </c>
      <c r="E22" s="24">
        <v>3</v>
      </c>
      <c r="F22" s="11"/>
      <c r="G22" s="12">
        <f>E22*F22</f>
        <v>0</v>
      </c>
    </row>
    <row r="23" spans="1:7" ht="23.45" customHeight="1">
      <c r="A23" s="6">
        <v>5030350</v>
      </c>
      <c r="B23" s="3" t="s">
        <v>63</v>
      </c>
      <c r="D23" s="24">
        <v>912</v>
      </c>
      <c r="E23" s="24">
        <v>2</v>
      </c>
      <c r="F23" s="11"/>
      <c r="G23" s="12">
        <f>E23*F23</f>
        <v>0</v>
      </c>
    </row>
    <row r="24" spans="1:7" ht="23.45" customHeight="1">
      <c r="A24" s="6">
        <v>2446500445</v>
      </c>
      <c r="B24" s="3" t="s">
        <v>86</v>
      </c>
      <c r="C24" s="3" t="s">
        <v>87</v>
      </c>
      <c r="D24" s="24">
        <v>913</v>
      </c>
      <c r="E24" s="24">
        <v>3</v>
      </c>
      <c r="F24" s="11"/>
      <c r="G24" s="12">
        <f>E24*F24</f>
        <v>0</v>
      </c>
    </row>
    <row r="25" spans="1:7" ht="23.45" customHeight="1">
      <c r="A25" s="6" t="s">
        <v>88</v>
      </c>
      <c r="B25" s="3" t="s">
        <v>63</v>
      </c>
      <c r="C25" s="3" t="s">
        <v>58</v>
      </c>
      <c r="D25" s="24">
        <v>913</v>
      </c>
      <c r="E25" s="24">
        <v>2</v>
      </c>
      <c r="F25" s="11"/>
      <c r="G25" s="12">
        <f>E25*F25</f>
        <v>0</v>
      </c>
    </row>
    <row r="26" spans="1:7" ht="23.45" customHeight="1">
      <c r="A26" s="6" t="s">
        <v>89</v>
      </c>
      <c r="B26" s="3" t="s">
        <v>63</v>
      </c>
      <c r="C26" s="3" t="s">
        <v>58</v>
      </c>
      <c r="D26" s="24">
        <v>913</v>
      </c>
      <c r="E26" s="24">
        <v>2</v>
      </c>
      <c r="F26" s="11"/>
      <c r="G26" s="12">
        <f>E26*F26</f>
        <v>0</v>
      </c>
    </row>
    <row r="27" spans="1:7" ht="23.45" customHeight="1">
      <c r="A27" s="6" t="s">
        <v>90</v>
      </c>
      <c r="B27" s="3" t="s">
        <v>91</v>
      </c>
      <c r="C27" s="3" t="s">
        <v>92</v>
      </c>
      <c r="D27" s="24">
        <v>913</v>
      </c>
      <c r="E27" s="24">
        <v>1</v>
      </c>
      <c r="F27" s="11"/>
      <c r="G27" s="12">
        <f>E27*F27</f>
        <v>0</v>
      </c>
    </row>
    <row r="28" spans="1:7" ht="23.45" customHeight="1">
      <c r="A28" s="6" t="s">
        <v>93</v>
      </c>
      <c r="B28" s="3" t="s">
        <v>68</v>
      </c>
      <c r="C28" s="3" t="s">
        <v>94</v>
      </c>
      <c r="D28" s="24">
        <v>913</v>
      </c>
      <c r="E28" s="24">
        <v>1</v>
      </c>
      <c r="F28" s="11"/>
      <c r="G28" s="12">
        <f>E28*F28</f>
        <v>0</v>
      </c>
    </row>
    <row r="29" spans="1:7" ht="23.45" customHeight="1">
      <c r="A29" s="6" t="s">
        <v>95</v>
      </c>
      <c r="B29" s="3" t="s">
        <v>96</v>
      </c>
      <c r="D29" s="24">
        <v>913</v>
      </c>
      <c r="E29" s="24">
        <v>30</v>
      </c>
      <c r="F29" s="11"/>
      <c r="G29" s="12">
        <f>E29*F29</f>
        <v>0</v>
      </c>
    </row>
    <row r="30" spans="1:7" ht="23.45" customHeight="1">
      <c r="A30" s="6" t="s">
        <v>97</v>
      </c>
      <c r="B30" s="3" t="s">
        <v>96</v>
      </c>
      <c r="D30" s="24">
        <v>913</v>
      </c>
      <c r="E30" s="24">
        <v>2</v>
      </c>
      <c r="F30" s="11"/>
      <c r="G30" s="12">
        <f>E30*F30</f>
        <v>0</v>
      </c>
    </row>
    <row r="31" spans="1:7" ht="23.45" customHeight="1">
      <c r="A31" s="6" t="s">
        <v>98</v>
      </c>
      <c r="B31" s="3" t="s">
        <v>99</v>
      </c>
      <c r="C31" s="3" t="s">
        <v>58</v>
      </c>
      <c r="D31" s="24">
        <v>914</v>
      </c>
      <c r="E31" s="24">
        <v>2</v>
      </c>
      <c r="F31" s="11"/>
      <c r="G31" s="12">
        <f>E31*F31</f>
        <v>0</v>
      </c>
    </row>
    <row r="32" spans="1:7" ht="23.45" customHeight="1">
      <c r="A32" s="6" t="s">
        <v>100</v>
      </c>
      <c r="B32" s="3" t="s">
        <v>99</v>
      </c>
      <c r="C32" s="3" t="s">
        <v>58</v>
      </c>
      <c r="D32" s="24">
        <v>914</v>
      </c>
      <c r="E32" s="24">
        <v>1</v>
      </c>
      <c r="F32" s="11"/>
      <c r="G32" s="12">
        <f>E32*F32</f>
        <v>0</v>
      </c>
    </row>
    <row r="33" spans="1:7" ht="23.45" customHeight="1">
      <c r="A33" s="6" t="s">
        <v>101</v>
      </c>
      <c r="B33" s="3" t="s">
        <v>99</v>
      </c>
      <c r="C33" s="3" t="s">
        <v>58</v>
      </c>
      <c r="D33" s="24">
        <v>914</v>
      </c>
      <c r="E33" s="24">
        <v>1</v>
      </c>
      <c r="F33" s="11"/>
      <c r="G33" s="12">
        <f>E33*F33</f>
        <v>0</v>
      </c>
    </row>
    <row r="34" spans="1:7" ht="23.45" customHeight="1">
      <c r="A34" s="6" t="s">
        <v>102</v>
      </c>
      <c r="B34" s="3" t="s">
        <v>99</v>
      </c>
      <c r="C34" s="3" t="s">
        <v>58</v>
      </c>
      <c r="D34" s="24">
        <v>914</v>
      </c>
      <c r="E34" s="24">
        <v>2</v>
      </c>
      <c r="F34" s="11"/>
      <c r="G34" s="12">
        <f>E34*F34</f>
        <v>0</v>
      </c>
    </row>
    <row r="35" spans="1:7" ht="23.45" customHeight="1">
      <c r="A35" s="6" t="s">
        <v>103</v>
      </c>
      <c r="D35" s="24">
        <v>914</v>
      </c>
      <c r="E35" s="24">
        <v>3</v>
      </c>
      <c r="F35" s="11"/>
      <c r="G35" s="12">
        <f>E35*F35</f>
        <v>0</v>
      </c>
    </row>
    <row r="36" spans="1:7" ht="23.45" customHeight="1">
      <c r="A36" s="6" t="s">
        <v>44</v>
      </c>
      <c r="B36" s="3" t="s">
        <v>104</v>
      </c>
      <c r="D36" s="24">
        <v>914</v>
      </c>
      <c r="E36" s="24">
        <v>2</v>
      </c>
      <c r="F36" s="11"/>
      <c r="G36" s="12">
        <f>E36*F36</f>
        <v>0</v>
      </c>
    </row>
    <row r="37" spans="1:7" ht="23.45" customHeight="1">
      <c r="A37" s="6" t="s">
        <v>105</v>
      </c>
      <c r="B37" s="3" t="s">
        <v>99</v>
      </c>
      <c r="C37" s="3" t="s">
        <v>58</v>
      </c>
      <c r="D37" s="24">
        <v>914</v>
      </c>
      <c r="E37" s="24">
        <v>1</v>
      </c>
      <c r="F37" s="11"/>
      <c r="G37" s="12">
        <f>E37*F37</f>
        <v>0</v>
      </c>
    </row>
    <row r="38" spans="1:7" ht="23.45" customHeight="1">
      <c r="A38" s="6" t="s">
        <v>106</v>
      </c>
      <c r="B38" s="3" t="s">
        <v>99</v>
      </c>
      <c r="C38" s="3" t="s">
        <v>58</v>
      </c>
      <c r="D38" s="24">
        <v>914</v>
      </c>
      <c r="E38" s="24">
        <v>5</v>
      </c>
      <c r="F38" s="11"/>
      <c r="G38" s="12">
        <f>E38*F38</f>
        <v>0</v>
      </c>
    </row>
    <row r="39" spans="1:7" ht="23.45" customHeight="1">
      <c r="A39" s="6" t="s">
        <v>107</v>
      </c>
      <c r="B39" s="3" t="s">
        <v>72</v>
      </c>
      <c r="C39" s="13"/>
      <c r="D39" s="24">
        <v>915</v>
      </c>
      <c r="E39" s="24">
        <v>5</v>
      </c>
      <c r="F39" s="11"/>
      <c r="G39" s="12">
        <f>E39*F39</f>
        <v>0</v>
      </c>
    </row>
    <row r="40" spans="1:7" ht="23.45" customHeight="1">
      <c r="A40" s="30" t="s">
        <v>108</v>
      </c>
      <c r="B40" s="4" t="s">
        <v>72</v>
      </c>
      <c r="C40" s="13"/>
      <c r="D40" s="31">
        <v>915</v>
      </c>
      <c r="E40" s="31">
        <v>7</v>
      </c>
      <c r="F40" s="12"/>
      <c r="G40" s="12"/>
    </row>
    <row r="41" spans="1:7" ht="23.45" customHeight="1">
      <c r="A41" s="30" t="s">
        <v>109</v>
      </c>
      <c r="B41" s="4" t="s">
        <v>110</v>
      </c>
      <c r="C41" s="13"/>
      <c r="D41" s="31">
        <v>915</v>
      </c>
      <c r="E41" s="31">
        <v>9</v>
      </c>
      <c r="F41" s="12"/>
      <c r="G41" s="12"/>
    </row>
    <row r="42" spans="1:7" s="19" customFormat="1" ht="23.45" customHeight="1">
      <c r="A42" s="16">
        <v>1662</v>
      </c>
      <c r="B42" s="16" t="s">
        <v>111</v>
      </c>
      <c r="C42" s="16"/>
      <c r="D42" s="27" t="s">
        <v>112</v>
      </c>
      <c r="E42" s="25">
        <v>6</v>
      </c>
      <c r="F42" s="17">
        <v>1.37</v>
      </c>
      <c r="G42" s="18">
        <f>E42*F42</f>
        <v>8.2200000000000006</v>
      </c>
    </row>
    <row r="43" spans="1:7" s="19" customFormat="1" ht="23.45" customHeight="1">
      <c r="A43" s="16">
        <v>12294</v>
      </c>
      <c r="B43" s="16" t="s">
        <v>113</v>
      </c>
      <c r="C43" s="16"/>
      <c r="D43" s="27" t="s">
        <v>114</v>
      </c>
      <c r="E43" s="25">
        <v>1</v>
      </c>
      <c r="F43" s="17">
        <v>0</v>
      </c>
      <c r="G43" s="18">
        <f>E43*F43</f>
        <v>0</v>
      </c>
    </row>
    <row r="44" spans="1:7" s="19" customFormat="1" ht="23.45" customHeight="1">
      <c r="A44" s="16">
        <v>78865</v>
      </c>
      <c r="B44" s="16" t="s">
        <v>115</v>
      </c>
      <c r="C44" s="16"/>
      <c r="D44" s="27" t="s">
        <v>116</v>
      </c>
      <c r="E44" s="25">
        <v>2</v>
      </c>
      <c r="F44" s="17">
        <v>0</v>
      </c>
      <c r="G44" s="18">
        <f>E44*F44</f>
        <v>0</v>
      </c>
    </row>
    <row r="45" spans="1:7" s="19" customFormat="1" ht="23.45" customHeight="1">
      <c r="A45" s="16">
        <v>102143</v>
      </c>
      <c r="B45" s="16" t="s">
        <v>117</v>
      </c>
      <c r="C45" s="16"/>
      <c r="D45" s="27" t="s">
        <v>118</v>
      </c>
      <c r="E45" s="25">
        <v>2</v>
      </c>
      <c r="F45" s="17">
        <v>0</v>
      </c>
      <c r="G45" s="18">
        <f>E45*F45</f>
        <v>0</v>
      </c>
    </row>
    <row r="46" spans="1:7" s="19" customFormat="1" ht="23.45" customHeight="1">
      <c r="A46" s="16">
        <v>137766</v>
      </c>
      <c r="B46" s="16" t="s">
        <v>119</v>
      </c>
      <c r="C46" s="16"/>
      <c r="D46" s="27" t="s">
        <v>114</v>
      </c>
      <c r="E46" s="25">
        <v>1</v>
      </c>
      <c r="F46" s="17">
        <v>0</v>
      </c>
      <c r="G46" s="18">
        <f>E46*F46</f>
        <v>0</v>
      </c>
    </row>
    <row r="47" spans="1:7" s="19" customFormat="1" ht="23.45" customHeight="1">
      <c r="A47" s="16">
        <v>765046</v>
      </c>
      <c r="B47" s="16" t="s">
        <v>120</v>
      </c>
      <c r="C47" s="16"/>
      <c r="D47" s="27" t="s">
        <v>121</v>
      </c>
      <c r="E47" s="25">
        <v>1</v>
      </c>
      <c r="F47" s="17">
        <v>0</v>
      </c>
      <c r="G47" s="18">
        <f>E47*F47</f>
        <v>0</v>
      </c>
    </row>
    <row r="48" spans="1:7" s="19" customFormat="1" ht="23.45" customHeight="1">
      <c r="A48" s="16">
        <v>856444</v>
      </c>
      <c r="B48" s="16" t="s">
        <v>122</v>
      </c>
      <c r="C48" s="16"/>
      <c r="D48" s="27" t="s">
        <v>123</v>
      </c>
      <c r="E48" s="25">
        <v>1</v>
      </c>
      <c r="F48" s="17">
        <v>58.62</v>
      </c>
      <c r="G48" s="18">
        <f>E48*F48</f>
        <v>58.62</v>
      </c>
    </row>
    <row r="49" spans="1:7" s="19" customFormat="1" ht="23.45" customHeight="1">
      <c r="A49" s="16">
        <v>1074602</v>
      </c>
      <c r="B49" s="16" t="s">
        <v>124</v>
      </c>
      <c r="C49" s="16"/>
      <c r="D49" s="27" t="s">
        <v>125</v>
      </c>
      <c r="E49" s="25">
        <v>1</v>
      </c>
      <c r="F49" s="17">
        <v>370.56</v>
      </c>
      <c r="G49" s="18">
        <f>E49*F49</f>
        <v>370.56</v>
      </c>
    </row>
    <row r="50" spans="1:7" s="19" customFormat="1" ht="23.45" customHeight="1">
      <c r="A50" s="16">
        <v>1384099</v>
      </c>
      <c r="B50" s="16" t="s">
        <v>126</v>
      </c>
      <c r="C50" s="16"/>
      <c r="D50" s="27" t="s">
        <v>127</v>
      </c>
      <c r="E50" s="25">
        <v>1</v>
      </c>
      <c r="F50" s="17">
        <v>0</v>
      </c>
      <c r="G50" s="18">
        <f>E50*F50</f>
        <v>0</v>
      </c>
    </row>
    <row r="51" spans="1:7" s="19" customFormat="1" ht="23.45" customHeight="1">
      <c r="A51" s="16">
        <v>2166161</v>
      </c>
      <c r="B51" s="16" t="s">
        <v>128</v>
      </c>
      <c r="C51" s="16"/>
      <c r="D51" s="27" t="s">
        <v>129</v>
      </c>
      <c r="E51" s="25">
        <v>1</v>
      </c>
      <c r="F51" s="17">
        <v>0</v>
      </c>
      <c r="G51" s="18">
        <f>E51*F51</f>
        <v>0</v>
      </c>
    </row>
    <row r="52" spans="1:7" s="19" customFormat="1" ht="23.45" customHeight="1">
      <c r="A52" s="16">
        <v>2542270</v>
      </c>
      <c r="B52" s="16" t="s">
        <v>130</v>
      </c>
      <c r="C52" s="16"/>
      <c r="D52" s="27" t="s">
        <v>131</v>
      </c>
      <c r="E52" s="25">
        <v>1</v>
      </c>
      <c r="F52" s="17">
        <v>7.87</v>
      </c>
      <c r="G52" s="18">
        <f>E52*F52</f>
        <v>7.87</v>
      </c>
    </row>
    <row r="53" spans="1:7" s="19" customFormat="1" ht="23.45" customHeight="1">
      <c r="A53" s="16">
        <v>2768821</v>
      </c>
      <c r="B53" s="16" t="s">
        <v>132</v>
      </c>
      <c r="C53" s="16"/>
      <c r="D53" s="27" t="s">
        <v>133</v>
      </c>
      <c r="E53" s="25">
        <v>2</v>
      </c>
      <c r="F53" s="17">
        <v>0</v>
      </c>
      <c r="G53" s="18">
        <f>E53*F53</f>
        <v>0</v>
      </c>
    </row>
    <row r="54" spans="1:7" s="19" customFormat="1" ht="23.45" customHeight="1">
      <c r="A54" s="16">
        <v>3016309</v>
      </c>
      <c r="B54" s="16" t="s">
        <v>134</v>
      </c>
      <c r="C54" s="16"/>
      <c r="D54" s="27" t="s">
        <v>135</v>
      </c>
      <c r="E54" s="25">
        <v>1</v>
      </c>
      <c r="F54" s="17">
        <v>409.36</v>
      </c>
      <c r="G54" s="18">
        <f>E54*F54</f>
        <v>409.36</v>
      </c>
    </row>
    <row r="55" spans="1:7" s="19" customFormat="1" ht="23.45" customHeight="1">
      <c r="A55" s="16">
        <v>3331207</v>
      </c>
      <c r="B55" s="16" t="s">
        <v>136</v>
      </c>
      <c r="C55" s="16"/>
      <c r="D55" s="27" t="s">
        <v>137</v>
      </c>
      <c r="E55" s="25">
        <v>1</v>
      </c>
      <c r="F55" s="17">
        <v>0</v>
      </c>
      <c r="G55" s="18">
        <f>E55*F55</f>
        <v>0</v>
      </c>
    </row>
    <row r="56" spans="1:7" s="19" customFormat="1" ht="23.45" customHeight="1">
      <c r="A56" s="16">
        <v>3466648</v>
      </c>
      <c r="B56" s="16" t="s">
        <v>138</v>
      </c>
      <c r="C56" s="16"/>
      <c r="D56" s="27" t="s">
        <v>139</v>
      </c>
      <c r="E56" s="25">
        <v>1</v>
      </c>
      <c r="F56" s="17">
        <v>0</v>
      </c>
      <c r="G56" s="18">
        <f>E56*F56</f>
        <v>0</v>
      </c>
    </row>
    <row r="57" spans="1:7" s="19" customFormat="1" ht="23.45" customHeight="1">
      <c r="A57" s="16">
        <v>4080645</v>
      </c>
      <c r="B57" s="16" t="s">
        <v>140</v>
      </c>
      <c r="C57" s="16"/>
      <c r="D57" s="27" t="s">
        <v>141</v>
      </c>
      <c r="E57" s="25">
        <v>1</v>
      </c>
      <c r="F57" s="17">
        <v>0</v>
      </c>
      <c r="G57" s="18">
        <f>E57*F57</f>
        <v>0</v>
      </c>
    </row>
    <row r="58" spans="1:7" s="19" customFormat="1" ht="23.45" customHeight="1">
      <c r="A58" s="16">
        <v>4292942</v>
      </c>
      <c r="B58" s="16" t="s">
        <v>142</v>
      </c>
      <c r="C58" s="16"/>
      <c r="D58" s="27" t="s">
        <v>143</v>
      </c>
      <c r="E58" s="25">
        <v>2</v>
      </c>
      <c r="F58" s="17">
        <v>0</v>
      </c>
      <c r="G58" s="18">
        <f>E58*F58</f>
        <v>0</v>
      </c>
    </row>
    <row r="59" spans="1:7" s="19" customFormat="1" ht="23.45" customHeight="1">
      <c r="A59" s="16">
        <v>4506932</v>
      </c>
      <c r="B59" s="16" t="s">
        <v>144</v>
      </c>
      <c r="C59" s="16"/>
      <c r="D59" s="27" t="s">
        <v>145</v>
      </c>
      <c r="E59" s="25">
        <v>1</v>
      </c>
      <c r="F59" s="17"/>
      <c r="G59" s="18">
        <f>E59*F59</f>
        <v>0</v>
      </c>
    </row>
    <row r="60" spans="1:7" s="19" customFormat="1" ht="23.45" customHeight="1">
      <c r="A60" s="16">
        <v>5080580</v>
      </c>
      <c r="B60" s="16" t="s">
        <v>146</v>
      </c>
      <c r="C60" s="16"/>
      <c r="D60" s="27" t="s">
        <v>147</v>
      </c>
      <c r="E60" s="25">
        <v>0</v>
      </c>
      <c r="F60" s="17">
        <v>58.39</v>
      </c>
      <c r="G60" s="18">
        <f>E60*F60</f>
        <v>0</v>
      </c>
    </row>
    <row r="61" spans="1:7" s="19" customFormat="1" ht="23.45" customHeight="1">
      <c r="A61" s="16">
        <v>5668499</v>
      </c>
      <c r="B61" s="16" t="s">
        <v>148</v>
      </c>
      <c r="C61" s="16"/>
      <c r="D61" s="27" t="s">
        <v>149</v>
      </c>
      <c r="E61" s="25">
        <v>1</v>
      </c>
      <c r="F61" s="17">
        <v>0</v>
      </c>
      <c r="G61" s="18">
        <f>E61*F61</f>
        <v>0</v>
      </c>
    </row>
    <row r="62" spans="1:7" s="19" customFormat="1" ht="23.45" customHeight="1">
      <c r="A62" s="16">
        <v>5782395</v>
      </c>
      <c r="B62" s="16" t="s">
        <v>150</v>
      </c>
      <c r="C62" s="16"/>
      <c r="D62" s="27" t="s">
        <v>151</v>
      </c>
      <c r="E62" s="25">
        <v>1</v>
      </c>
      <c r="F62" s="17">
        <v>0</v>
      </c>
      <c r="G62" s="18">
        <f>E62*F62</f>
        <v>0</v>
      </c>
    </row>
    <row r="63" spans="1:7" s="19" customFormat="1" ht="23.45" customHeight="1">
      <c r="A63" s="16">
        <v>8605784</v>
      </c>
      <c r="B63" s="16" t="s">
        <v>152</v>
      </c>
      <c r="C63" s="16"/>
      <c r="D63" s="27" t="s">
        <v>141</v>
      </c>
      <c r="E63" s="25">
        <v>1</v>
      </c>
      <c r="F63" s="17">
        <v>0</v>
      </c>
      <c r="G63" s="18">
        <f>E63*F63</f>
        <v>0</v>
      </c>
    </row>
    <row r="64" spans="1:7" s="19" customFormat="1" ht="23.45" customHeight="1">
      <c r="A64" s="16">
        <v>47405956</v>
      </c>
      <c r="B64" s="16" t="s">
        <v>153</v>
      </c>
      <c r="C64" s="16"/>
      <c r="D64" s="27" t="s">
        <v>154</v>
      </c>
      <c r="E64" s="25">
        <v>1</v>
      </c>
      <c r="F64" s="17">
        <v>0</v>
      </c>
      <c r="G64" s="18">
        <f>E64*F64</f>
        <v>0</v>
      </c>
    </row>
    <row r="65" spans="1:7" s="19" customFormat="1" ht="23.45" customHeight="1">
      <c r="A65" s="16">
        <v>47506932</v>
      </c>
      <c r="B65" s="16" t="s">
        <v>155</v>
      </c>
      <c r="C65" s="16"/>
      <c r="D65" s="27" t="s">
        <v>145</v>
      </c>
      <c r="E65" s="25">
        <v>1</v>
      </c>
      <c r="F65" s="17">
        <v>0</v>
      </c>
      <c r="G65" s="18">
        <f>E65*F65</f>
        <v>0</v>
      </c>
    </row>
    <row r="66" spans="1:7" s="19" customFormat="1" ht="23.45" customHeight="1">
      <c r="A66" s="16">
        <v>47778552</v>
      </c>
      <c r="B66" s="16" t="s">
        <v>156</v>
      </c>
      <c r="C66" s="16"/>
      <c r="D66" s="27" t="s">
        <v>154</v>
      </c>
      <c r="E66" s="25">
        <v>1</v>
      </c>
      <c r="F66" s="17">
        <v>0</v>
      </c>
      <c r="G66" s="18">
        <f>E66*F66</f>
        <v>0</v>
      </c>
    </row>
    <row r="67" spans="1:7" s="19" customFormat="1" ht="23.45" customHeight="1">
      <c r="A67" s="16">
        <v>84371064</v>
      </c>
      <c r="B67" s="16" t="s">
        <v>157</v>
      </c>
      <c r="C67" s="16"/>
      <c r="D67" s="27" t="s">
        <v>158</v>
      </c>
      <c r="E67" s="25">
        <v>1</v>
      </c>
      <c r="F67" s="17">
        <v>0</v>
      </c>
      <c r="G67" s="18">
        <f>E67*F67</f>
        <v>0</v>
      </c>
    </row>
    <row r="68" spans="1:7" s="19" customFormat="1" ht="23.45" customHeight="1">
      <c r="A68" s="16">
        <v>84423385</v>
      </c>
      <c r="B68" s="16" t="s">
        <v>148</v>
      </c>
      <c r="C68" s="16"/>
      <c r="D68" s="27" t="s">
        <v>147</v>
      </c>
      <c r="E68" s="25">
        <v>1</v>
      </c>
      <c r="F68" s="17">
        <v>0</v>
      </c>
      <c r="G68" s="18">
        <f>E68*F68</f>
        <v>0</v>
      </c>
    </row>
    <row r="69" spans="1:7" s="19" customFormat="1" ht="23.45" customHeight="1">
      <c r="A69" s="16">
        <v>84423385</v>
      </c>
      <c r="B69" s="16" t="s">
        <v>159</v>
      </c>
      <c r="C69" s="16"/>
      <c r="D69" s="27" t="s">
        <v>160</v>
      </c>
      <c r="E69" s="25">
        <v>2</v>
      </c>
      <c r="F69" s="17">
        <v>72.91</v>
      </c>
      <c r="G69" s="18">
        <f>E69*F69</f>
        <v>145.82</v>
      </c>
    </row>
    <row r="70" spans="1:7" s="19" customFormat="1" ht="23.45" customHeight="1">
      <c r="A70" s="16">
        <v>84475545</v>
      </c>
      <c r="B70" s="16" t="s">
        <v>138</v>
      </c>
      <c r="C70" s="16"/>
      <c r="D70" s="27" t="s">
        <v>161</v>
      </c>
      <c r="E70" s="25">
        <v>2</v>
      </c>
      <c r="F70" s="17"/>
      <c r="G70" s="18">
        <f>E70*F70</f>
        <v>0</v>
      </c>
    </row>
    <row r="71" spans="1:7" s="19" customFormat="1" ht="23.45" customHeight="1">
      <c r="A71" s="16">
        <v>84514687</v>
      </c>
      <c r="B71" s="16" t="s">
        <v>148</v>
      </c>
      <c r="C71" s="16"/>
      <c r="D71" s="27" t="s">
        <v>147</v>
      </c>
      <c r="E71" s="25">
        <v>1</v>
      </c>
      <c r="F71" s="17">
        <v>0</v>
      </c>
      <c r="G71" s="18">
        <f>E71*F71</f>
        <v>0</v>
      </c>
    </row>
    <row r="72" spans="1:7" s="19" customFormat="1" ht="23.45" customHeight="1">
      <c r="A72" s="16">
        <v>84577445</v>
      </c>
      <c r="B72" s="16" t="s">
        <v>138</v>
      </c>
      <c r="C72" s="16"/>
      <c r="D72" s="27" t="s">
        <v>139</v>
      </c>
      <c r="E72" s="25">
        <v>1</v>
      </c>
      <c r="F72" s="17">
        <v>0</v>
      </c>
      <c r="G72" s="18">
        <f>E72*F72</f>
        <v>0</v>
      </c>
    </row>
    <row r="73" spans="1:7" s="19" customFormat="1" ht="23.45" customHeight="1">
      <c r="A73" s="16">
        <v>84626459</v>
      </c>
      <c r="B73" s="16" t="s">
        <v>138</v>
      </c>
      <c r="C73" s="16"/>
      <c r="D73" s="27" t="s">
        <v>162</v>
      </c>
      <c r="E73" s="25">
        <v>1</v>
      </c>
      <c r="F73" s="17"/>
      <c r="G73" s="18">
        <f>E73*F73</f>
        <v>0</v>
      </c>
    </row>
    <row r="74" spans="1:7" s="19" customFormat="1" ht="23.45" customHeight="1">
      <c r="A74" s="16">
        <v>87683000</v>
      </c>
      <c r="B74" s="16" t="s">
        <v>138</v>
      </c>
      <c r="C74" s="16"/>
      <c r="D74" s="27" t="s">
        <v>139</v>
      </c>
      <c r="E74" s="25">
        <v>2</v>
      </c>
      <c r="F74" s="17">
        <v>0</v>
      </c>
      <c r="G74" s="18">
        <f>E74*F74</f>
        <v>0</v>
      </c>
    </row>
    <row r="75" spans="1:7" s="19" customFormat="1" ht="23.45" customHeight="1">
      <c r="A75" s="16">
        <v>87696524</v>
      </c>
      <c r="B75" s="16" t="s">
        <v>163</v>
      </c>
      <c r="C75" s="16"/>
      <c r="D75" s="27" t="s">
        <v>164</v>
      </c>
      <c r="E75" s="25">
        <v>1</v>
      </c>
      <c r="F75" s="17">
        <v>1574.99</v>
      </c>
      <c r="G75" s="18">
        <f>E75*F75</f>
        <v>1574.99</v>
      </c>
    </row>
    <row r="76" spans="1:7" s="19" customFormat="1" ht="23.45" customHeight="1">
      <c r="A76" s="16">
        <v>90418160</v>
      </c>
      <c r="B76" s="16" t="s">
        <v>165</v>
      </c>
      <c r="C76" s="16"/>
      <c r="D76" s="27" t="s">
        <v>154</v>
      </c>
      <c r="E76" s="25">
        <v>1</v>
      </c>
      <c r="F76" s="17">
        <v>0</v>
      </c>
      <c r="G76" s="18">
        <f>E76*F76</f>
        <v>0</v>
      </c>
    </row>
    <row r="77" spans="1:7" s="19" customFormat="1" ht="23.45" customHeight="1">
      <c r="A77" s="16">
        <v>92071604</v>
      </c>
      <c r="B77" s="16" t="s">
        <v>166</v>
      </c>
      <c r="C77" s="16"/>
      <c r="D77" s="27" t="s">
        <v>164</v>
      </c>
      <c r="E77" s="25">
        <v>1</v>
      </c>
      <c r="F77" s="17">
        <v>524.99</v>
      </c>
      <c r="G77" s="18">
        <f>E77*F77</f>
        <v>524.99</v>
      </c>
    </row>
    <row r="78" spans="1:7" s="19" customFormat="1" ht="23.45" customHeight="1">
      <c r="A78" s="16">
        <v>300002013</v>
      </c>
      <c r="B78" s="16" t="s">
        <v>138</v>
      </c>
      <c r="C78" s="16"/>
      <c r="D78" s="27" t="s">
        <v>161</v>
      </c>
      <c r="E78" s="25">
        <v>1</v>
      </c>
      <c r="F78" s="17"/>
      <c r="G78" s="18">
        <f>E78*F78</f>
        <v>0</v>
      </c>
    </row>
    <row r="79" spans="1:7" s="19" customFormat="1" ht="23.45" customHeight="1">
      <c r="A79" s="16">
        <v>300002705</v>
      </c>
      <c r="B79" s="16" t="s">
        <v>138</v>
      </c>
      <c r="C79" s="16"/>
      <c r="D79" s="27" t="s">
        <v>139</v>
      </c>
      <c r="E79" s="25">
        <v>1</v>
      </c>
      <c r="F79" s="17">
        <v>0</v>
      </c>
      <c r="G79" s="18">
        <f>E79*F79</f>
        <v>0</v>
      </c>
    </row>
    <row r="80" spans="1:7" s="19" customFormat="1" ht="23.45" customHeight="1">
      <c r="A80" s="16">
        <v>300007555</v>
      </c>
      <c r="B80" s="16" t="s">
        <v>138</v>
      </c>
      <c r="C80" s="16"/>
      <c r="D80" s="27" t="s">
        <v>161</v>
      </c>
      <c r="E80" s="25">
        <v>1</v>
      </c>
      <c r="F80" s="17"/>
      <c r="G80" s="18">
        <f>E80*F80</f>
        <v>0</v>
      </c>
    </row>
    <row r="81" spans="1:7" s="19" customFormat="1" ht="23.45" customHeight="1">
      <c r="A81" s="16">
        <v>300017871</v>
      </c>
      <c r="B81" s="16" t="s">
        <v>167</v>
      </c>
      <c r="C81" s="16"/>
      <c r="D81" s="27" t="s">
        <v>118</v>
      </c>
      <c r="E81" s="25">
        <v>1</v>
      </c>
      <c r="F81" s="17">
        <v>0</v>
      </c>
      <c r="G81" s="18">
        <f>E81*F81</f>
        <v>0</v>
      </c>
    </row>
    <row r="82" spans="1:7" s="19" customFormat="1" ht="23.45" customHeight="1">
      <c r="A82" s="16">
        <v>300019096</v>
      </c>
      <c r="B82" s="16" t="s">
        <v>168</v>
      </c>
      <c r="C82" s="16"/>
      <c r="D82" s="27" t="s">
        <v>161</v>
      </c>
      <c r="E82" s="25">
        <v>1</v>
      </c>
      <c r="F82" s="17"/>
      <c r="G82" s="18">
        <f>E82*F82</f>
        <v>0</v>
      </c>
    </row>
    <row r="83" spans="1:7" s="19" customFormat="1" ht="23.45" customHeight="1">
      <c r="A83" s="16">
        <v>504065877</v>
      </c>
      <c r="B83" s="16" t="s">
        <v>136</v>
      </c>
      <c r="C83" s="16"/>
      <c r="D83" s="27" t="s">
        <v>137</v>
      </c>
      <c r="E83" s="25">
        <v>1</v>
      </c>
      <c r="F83" s="17">
        <v>0</v>
      </c>
      <c r="G83" s="18">
        <f>E83*F83</f>
        <v>0</v>
      </c>
    </row>
    <row r="84" spans="1:7" s="19" customFormat="1" ht="23.45" customHeight="1">
      <c r="A84" s="16">
        <v>504315781</v>
      </c>
      <c r="B84" s="16" t="s">
        <v>169</v>
      </c>
      <c r="C84" s="16"/>
      <c r="D84" s="27" t="s">
        <v>170</v>
      </c>
      <c r="E84" s="25">
        <v>1</v>
      </c>
      <c r="F84" s="17">
        <v>0</v>
      </c>
      <c r="G84" s="18">
        <f>E84*F84</f>
        <v>0</v>
      </c>
    </row>
    <row r="85" spans="1:7" s="19" customFormat="1" ht="23.45" customHeight="1">
      <c r="A85" s="16">
        <v>504315785</v>
      </c>
      <c r="B85" s="16" t="s">
        <v>169</v>
      </c>
      <c r="C85" s="16"/>
      <c r="D85" s="27" t="s">
        <v>171</v>
      </c>
      <c r="E85" s="25">
        <v>1</v>
      </c>
      <c r="F85" s="17">
        <v>0</v>
      </c>
      <c r="G85" s="18">
        <f>E85*F85</f>
        <v>0</v>
      </c>
    </row>
    <row r="86" spans="1:7" s="19" customFormat="1" ht="23.45" customHeight="1">
      <c r="A86" s="16" t="s">
        <v>172</v>
      </c>
      <c r="B86" s="16" t="s">
        <v>173</v>
      </c>
      <c r="C86" s="16"/>
      <c r="D86" s="27" t="s">
        <v>174</v>
      </c>
      <c r="E86" s="25">
        <v>2</v>
      </c>
      <c r="F86" s="17">
        <v>660.92</v>
      </c>
      <c r="G86" s="18">
        <f>E86*F86</f>
        <v>1321.84</v>
      </c>
    </row>
    <row r="87" spans="1:7" s="19" customFormat="1" ht="23.45" customHeight="1">
      <c r="A87" s="16" t="s">
        <v>175</v>
      </c>
      <c r="B87" s="16" t="s">
        <v>176</v>
      </c>
      <c r="C87" s="16"/>
      <c r="D87" s="27" t="s">
        <v>177</v>
      </c>
      <c r="E87" s="25">
        <v>1</v>
      </c>
      <c r="F87" s="17">
        <v>79.510000000000005</v>
      </c>
      <c r="G87" s="18">
        <f>E87*F87</f>
        <v>79.510000000000005</v>
      </c>
    </row>
    <row r="88" spans="1:7" s="19" customFormat="1" ht="23.45" customHeight="1">
      <c r="A88" s="16" t="s">
        <v>178</v>
      </c>
      <c r="B88" s="16" t="s">
        <v>179</v>
      </c>
      <c r="C88" s="16"/>
      <c r="D88" s="27"/>
      <c r="E88" s="25">
        <v>1</v>
      </c>
      <c r="F88" s="17">
        <v>537.51</v>
      </c>
      <c r="G88" s="18">
        <f>E88*F88</f>
        <v>537.51</v>
      </c>
    </row>
    <row r="89" spans="1:7" s="19" customFormat="1" ht="23.45" customHeight="1">
      <c r="A89" s="20" t="s">
        <v>180</v>
      </c>
      <c r="B89" s="16" t="s">
        <v>181</v>
      </c>
      <c r="C89" s="16"/>
      <c r="D89" s="27" t="s">
        <v>182</v>
      </c>
      <c r="E89" s="25">
        <v>1</v>
      </c>
      <c r="F89" s="17">
        <v>1612</v>
      </c>
      <c r="G89" s="18">
        <f>E89*F89</f>
        <v>1612</v>
      </c>
    </row>
    <row r="90" spans="1:7" s="19" customFormat="1" ht="23.45" customHeight="1">
      <c r="A90" s="16" t="s">
        <v>183</v>
      </c>
      <c r="B90" s="16" t="s">
        <v>184</v>
      </c>
      <c r="C90" s="16"/>
      <c r="D90" s="27" t="s">
        <v>185</v>
      </c>
      <c r="E90" s="25">
        <v>0</v>
      </c>
      <c r="F90" s="17">
        <v>0</v>
      </c>
      <c r="G90" s="18">
        <f>E90*F90</f>
        <v>0</v>
      </c>
    </row>
    <row r="91" spans="1:7" s="19" customFormat="1" ht="23.45" customHeight="1">
      <c r="A91" s="16" t="s">
        <v>186</v>
      </c>
      <c r="B91" s="16" t="s">
        <v>187</v>
      </c>
      <c r="C91" s="16"/>
      <c r="D91" s="27" t="s">
        <v>123</v>
      </c>
      <c r="E91" s="25">
        <v>2</v>
      </c>
      <c r="F91" s="17">
        <v>159.31</v>
      </c>
      <c r="G91" s="18">
        <f>E91*F91</f>
        <v>318.62</v>
      </c>
    </row>
    <row r="92" spans="1:7" s="19" customFormat="1" ht="23.45" customHeight="1">
      <c r="A92" s="16" t="s">
        <v>188</v>
      </c>
      <c r="B92" s="16" t="s">
        <v>189</v>
      </c>
      <c r="C92" s="16"/>
      <c r="D92" s="27" t="s">
        <v>123</v>
      </c>
      <c r="E92" s="25">
        <v>2</v>
      </c>
      <c r="F92" s="17">
        <v>139.47</v>
      </c>
      <c r="G92" s="18">
        <f>E92*F92</f>
        <v>278.94</v>
      </c>
    </row>
    <row r="93" spans="1:7" s="19" customFormat="1" ht="23.45" customHeight="1">
      <c r="A93" s="16" t="s">
        <v>190</v>
      </c>
      <c r="B93" s="16" t="s">
        <v>191</v>
      </c>
      <c r="C93" s="16"/>
      <c r="D93" s="27" t="s">
        <v>185</v>
      </c>
      <c r="E93" s="25">
        <v>2</v>
      </c>
      <c r="F93" s="17">
        <v>7.77</v>
      </c>
      <c r="G93" s="18">
        <f>E93*F93</f>
        <v>15.54</v>
      </c>
    </row>
    <row r="94" spans="1:7" s="19" customFormat="1" ht="23.45" customHeight="1">
      <c r="A94" s="16" t="s">
        <v>192</v>
      </c>
      <c r="B94" s="16" t="s">
        <v>193</v>
      </c>
      <c r="C94" s="16"/>
      <c r="D94" s="27" t="s">
        <v>123</v>
      </c>
      <c r="E94" s="25">
        <v>2</v>
      </c>
      <c r="F94" s="17">
        <v>74.900000000000006</v>
      </c>
      <c r="G94" s="18">
        <f>E94*F94</f>
        <v>149.80000000000001</v>
      </c>
    </row>
    <row r="95" spans="1:7" s="19" customFormat="1" ht="23.45" customHeight="1">
      <c r="A95" s="16" t="s">
        <v>194</v>
      </c>
      <c r="B95" s="16" t="s">
        <v>195</v>
      </c>
      <c r="C95" s="16"/>
      <c r="D95" s="27" t="s">
        <v>123</v>
      </c>
      <c r="E95" s="25">
        <v>2</v>
      </c>
      <c r="F95" s="17">
        <v>35.479999999999997</v>
      </c>
      <c r="G95" s="18">
        <f>E95*F95</f>
        <v>70.959999999999994</v>
      </c>
    </row>
    <row r="96" spans="1:7" s="19" customFormat="1" ht="23.45" customHeight="1">
      <c r="A96" s="16" t="s">
        <v>196</v>
      </c>
      <c r="B96" s="16" t="s">
        <v>119</v>
      </c>
      <c r="C96" s="16"/>
      <c r="D96" s="27" t="s">
        <v>197</v>
      </c>
      <c r="E96" s="25">
        <v>1</v>
      </c>
      <c r="F96" s="17">
        <v>0</v>
      </c>
      <c r="G96" s="18">
        <f>E96*F96</f>
        <v>0</v>
      </c>
    </row>
    <row r="97" spans="1:7" s="19" customFormat="1" ht="23.45" customHeight="1">
      <c r="A97" s="16" t="s">
        <v>198</v>
      </c>
      <c r="B97" s="16" t="s">
        <v>199</v>
      </c>
      <c r="C97" s="16"/>
      <c r="D97" s="27" t="s">
        <v>200</v>
      </c>
      <c r="E97" s="25">
        <v>1</v>
      </c>
      <c r="F97" s="17">
        <v>0</v>
      </c>
      <c r="G97" s="18">
        <f>E97*F97</f>
        <v>0</v>
      </c>
    </row>
    <row r="98" spans="1:7" s="19" customFormat="1" ht="23.45" customHeight="1">
      <c r="A98" s="16" t="s">
        <v>201</v>
      </c>
      <c r="B98" s="16" t="s">
        <v>202</v>
      </c>
      <c r="C98" s="16"/>
      <c r="D98" s="27" t="s">
        <v>203</v>
      </c>
      <c r="E98" s="25">
        <v>4</v>
      </c>
      <c r="F98" s="17">
        <v>39.090000000000003</v>
      </c>
      <c r="G98" s="18">
        <f>E98*F98</f>
        <v>156.36000000000001</v>
      </c>
    </row>
    <row r="99" spans="1:7" s="19" customFormat="1" ht="23.45" customHeight="1">
      <c r="A99" s="16" t="s">
        <v>204</v>
      </c>
      <c r="B99" s="16" t="s">
        <v>205</v>
      </c>
      <c r="C99" s="16"/>
      <c r="D99" s="27" t="s">
        <v>123</v>
      </c>
      <c r="E99" s="25">
        <v>1</v>
      </c>
      <c r="F99" s="17">
        <v>159.88</v>
      </c>
      <c r="G99" s="18">
        <f>E99*F99</f>
        <v>159.88</v>
      </c>
    </row>
    <row r="100" spans="1:7" s="19" customFormat="1" ht="23.45" customHeight="1">
      <c r="A100" s="16" t="s">
        <v>206</v>
      </c>
      <c r="B100" s="16" t="s">
        <v>207</v>
      </c>
      <c r="C100" s="16"/>
      <c r="D100" s="27" t="s">
        <v>203</v>
      </c>
      <c r="E100" s="25">
        <v>1</v>
      </c>
      <c r="F100" s="17">
        <v>33.86</v>
      </c>
      <c r="G100" s="18">
        <f>E100*F100</f>
        <v>33.86</v>
      </c>
    </row>
    <row r="101" spans="1:7" s="19" customFormat="1" ht="23.45" customHeight="1">
      <c r="A101" s="16" t="s">
        <v>208</v>
      </c>
      <c r="B101" s="16" t="s">
        <v>207</v>
      </c>
      <c r="C101" s="16"/>
      <c r="D101" s="27" t="s">
        <v>209</v>
      </c>
      <c r="E101" s="25">
        <v>3</v>
      </c>
      <c r="F101" s="17">
        <v>33.86</v>
      </c>
      <c r="G101" s="18">
        <f>E101*F101</f>
        <v>101.58</v>
      </c>
    </row>
    <row r="102" spans="1:7" s="19" customFormat="1" ht="23.45" customHeight="1">
      <c r="A102" s="16" t="s">
        <v>210</v>
      </c>
      <c r="B102" s="16" t="s">
        <v>211</v>
      </c>
      <c r="C102" s="16"/>
      <c r="D102" s="27" t="s">
        <v>174</v>
      </c>
      <c r="E102" s="25">
        <v>5</v>
      </c>
      <c r="F102" s="17">
        <v>425.96</v>
      </c>
      <c r="G102" s="18">
        <f>E102*F102</f>
        <v>2129.7999999999997</v>
      </c>
    </row>
    <row r="103" spans="1:7" s="19" customFormat="1" ht="23.45" customHeight="1">
      <c r="A103" s="16" t="s">
        <v>212</v>
      </c>
      <c r="B103" s="16" t="s">
        <v>213</v>
      </c>
      <c r="C103" s="16"/>
      <c r="D103" s="27" t="s">
        <v>158</v>
      </c>
      <c r="E103" s="25">
        <v>1</v>
      </c>
      <c r="F103" s="17">
        <v>20.079999999999998</v>
      </c>
      <c r="G103" s="18">
        <f>E103*F103</f>
        <v>20.079999999999998</v>
      </c>
    </row>
    <row r="104" spans="1:7" s="19" customFormat="1" ht="23.45" customHeight="1">
      <c r="A104" s="16" t="s">
        <v>214</v>
      </c>
      <c r="B104" s="16" t="s">
        <v>215</v>
      </c>
      <c r="C104" s="16"/>
      <c r="D104" s="27" t="s">
        <v>123</v>
      </c>
      <c r="E104" s="25">
        <v>1</v>
      </c>
      <c r="F104" s="17">
        <v>295.98</v>
      </c>
      <c r="G104" s="18">
        <f>E104*F104</f>
        <v>295.98</v>
      </c>
    </row>
    <row r="105" spans="1:7" s="19" customFormat="1" ht="23.45" customHeight="1">
      <c r="A105" s="16" t="s">
        <v>216</v>
      </c>
      <c r="B105" s="16" t="s">
        <v>217</v>
      </c>
      <c r="C105" s="16"/>
      <c r="D105" s="27" t="s">
        <v>123</v>
      </c>
      <c r="E105" s="25">
        <v>11</v>
      </c>
      <c r="F105" s="17">
        <v>2.74</v>
      </c>
      <c r="G105" s="18">
        <f>E105*F105</f>
        <v>30.14</v>
      </c>
    </row>
    <row r="106" spans="1:7" s="19" customFormat="1" ht="23.45" customHeight="1">
      <c r="A106" s="16" t="s">
        <v>216</v>
      </c>
      <c r="B106" s="16" t="s">
        <v>217</v>
      </c>
      <c r="C106" s="16"/>
      <c r="D106" s="27" t="s">
        <v>123</v>
      </c>
      <c r="E106" s="25">
        <v>11</v>
      </c>
      <c r="F106" s="17">
        <v>2.84</v>
      </c>
      <c r="G106" s="18">
        <f>E106*F106</f>
        <v>31.24</v>
      </c>
    </row>
    <row r="107" spans="1:7" s="19" customFormat="1" ht="23.45" customHeight="1">
      <c r="A107" s="16" t="s">
        <v>218</v>
      </c>
      <c r="B107" s="16" t="s">
        <v>219</v>
      </c>
      <c r="C107" s="16"/>
      <c r="D107" s="27" t="s">
        <v>123</v>
      </c>
      <c r="E107" s="25">
        <v>14</v>
      </c>
      <c r="F107" s="17">
        <v>4</v>
      </c>
      <c r="G107" s="18">
        <f>E107*F107</f>
        <v>56</v>
      </c>
    </row>
    <row r="108" spans="1:7" s="19" customFormat="1" ht="23.45" customHeight="1">
      <c r="A108" s="16" t="s">
        <v>218</v>
      </c>
      <c r="B108" s="16" t="s">
        <v>219</v>
      </c>
      <c r="C108" s="16"/>
      <c r="D108" s="27" t="s">
        <v>123</v>
      </c>
      <c r="E108" s="25">
        <v>14</v>
      </c>
      <c r="F108" s="17">
        <v>4.13</v>
      </c>
      <c r="G108" s="18">
        <f>E108*F108</f>
        <v>57.82</v>
      </c>
    </row>
    <row r="109" spans="1:7" s="19" customFormat="1" ht="23.45" customHeight="1">
      <c r="A109" s="16" t="s">
        <v>220</v>
      </c>
      <c r="B109" s="16" t="s">
        <v>221</v>
      </c>
      <c r="C109" s="16"/>
      <c r="D109" s="27" t="s">
        <v>182</v>
      </c>
      <c r="E109" s="25">
        <v>4</v>
      </c>
      <c r="F109" s="17">
        <v>312.83999999999997</v>
      </c>
      <c r="G109" s="18">
        <f>E109*F109</f>
        <v>1251.3599999999999</v>
      </c>
    </row>
    <row r="110" spans="1:7" s="19" customFormat="1" ht="23.45" customHeight="1">
      <c r="A110" s="16" t="s">
        <v>222</v>
      </c>
      <c r="B110" s="16" t="s">
        <v>223</v>
      </c>
      <c r="C110" s="16"/>
      <c r="D110" s="27" t="s">
        <v>182</v>
      </c>
      <c r="E110" s="25">
        <v>3</v>
      </c>
      <c r="F110" s="17">
        <v>105.47</v>
      </c>
      <c r="G110" s="18">
        <f>E110*F110</f>
        <v>316.40999999999997</v>
      </c>
    </row>
    <row r="111" spans="1:7" s="19" customFormat="1" ht="23.45" customHeight="1">
      <c r="A111" s="16" t="s">
        <v>224</v>
      </c>
      <c r="B111" s="16" t="s">
        <v>126</v>
      </c>
      <c r="C111" s="16"/>
      <c r="D111" s="27" t="s">
        <v>127</v>
      </c>
      <c r="E111" s="25">
        <v>5</v>
      </c>
      <c r="F111" s="17">
        <v>0</v>
      </c>
      <c r="G111" s="18">
        <f>E111*F111</f>
        <v>0</v>
      </c>
    </row>
    <row r="112" spans="1:7" s="19" customFormat="1" ht="23.45" customHeight="1">
      <c r="A112" s="16" t="s">
        <v>225</v>
      </c>
      <c r="B112" s="16" t="s">
        <v>126</v>
      </c>
      <c r="C112" s="16"/>
      <c r="D112" s="27" t="s">
        <v>127</v>
      </c>
      <c r="E112" s="25">
        <v>2</v>
      </c>
      <c r="F112" s="17">
        <v>0</v>
      </c>
      <c r="G112" s="18">
        <f>E112*F112</f>
        <v>0</v>
      </c>
    </row>
    <row r="113" spans="1:7" s="19" customFormat="1" ht="23.45" customHeight="1">
      <c r="A113" s="16" t="s">
        <v>226</v>
      </c>
      <c r="B113" s="16" t="s">
        <v>227</v>
      </c>
      <c r="C113" s="16"/>
      <c r="D113" s="27" t="s">
        <v>228</v>
      </c>
      <c r="E113" s="25">
        <v>2</v>
      </c>
      <c r="F113" s="17">
        <v>372.02</v>
      </c>
      <c r="G113" s="18">
        <f>E113*F113</f>
        <v>744.04</v>
      </c>
    </row>
    <row r="114" spans="1:7" s="19" customFormat="1" ht="23.45" customHeight="1">
      <c r="A114" s="16" t="s">
        <v>229</v>
      </c>
      <c r="B114" s="16" t="s">
        <v>202</v>
      </c>
      <c r="C114" s="16"/>
      <c r="D114" s="27" t="s">
        <v>230</v>
      </c>
      <c r="E114" s="25">
        <v>1</v>
      </c>
      <c r="F114" s="17">
        <v>65.28</v>
      </c>
      <c r="G114" s="18">
        <f>E114*F114</f>
        <v>65.28</v>
      </c>
    </row>
    <row r="115" spans="1:7" s="19" customFormat="1" ht="23.45" customHeight="1">
      <c r="A115" s="16" t="s">
        <v>229</v>
      </c>
      <c r="B115" s="16" t="s">
        <v>202</v>
      </c>
      <c r="C115" s="16"/>
      <c r="D115" s="27" t="s">
        <v>230</v>
      </c>
      <c r="E115" s="25">
        <v>1</v>
      </c>
      <c r="F115" s="17">
        <v>65.28</v>
      </c>
      <c r="G115" s="18">
        <f>E115*F115</f>
        <v>65.28</v>
      </c>
    </row>
    <row r="116" spans="1:7" s="19" customFormat="1" ht="23.45" customHeight="1">
      <c r="A116" s="16" t="s">
        <v>231</v>
      </c>
      <c r="B116" s="16" t="s">
        <v>232</v>
      </c>
      <c r="C116" s="16"/>
      <c r="D116" s="27" t="s">
        <v>233</v>
      </c>
      <c r="E116" s="25">
        <v>1</v>
      </c>
      <c r="F116" s="17">
        <v>114.91</v>
      </c>
      <c r="G116" s="18">
        <f>E116*F116</f>
        <v>114.91</v>
      </c>
    </row>
    <row r="117" spans="1:7" s="19" customFormat="1" ht="23.45" customHeight="1">
      <c r="A117" s="16" t="s">
        <v>234</v>
      </c>
      <c r="B117" s="16" t="s">
        <v>232</v>
      </c>
      <c r="C117" s="16"/>
      <c r="D117" s="27" t="s">
        <v>233</v>
      </c>
      <c r="E117" s="25">
        <v>2</v>
      </c>
      <c r="F117" s="17">
        <v>169.17</v>
      </c>
      <c r="G117" s="18">
        <f>E117*F117</f>
        <v>338.34</v>
      </c>
    </row>
    <row r="118" spans="1:7" s="19" customFormat="1" ht="23.45" customHeight="1">
      <c r="A118" s="16" t="s">
        <v>235</v>
      </c>
      <c r="B118" s="16" t="s">
        <v>236</v>
      </c>
      <c r="C118" s="16"/>
      <c r="D118" s="27" t="s">
        <v>141</v>
      </c>
      <c r="E118" s="25">
        <v>1</v>
      </c>
      <c r="F118" s="17">
        <v>0</v>
      </c>
      <c r="G118" s="18">
        <f>E118*F118</f>
        <v>0</v>
      </c>
    </row>
    <row r="119" spans="1:7" s="19" customFormat="1" ht="23.45" customHeight="1">
      <c r="A119" s="16" t="s">
        <v>235</v>
      </c>
      <c r="B119" s="16" t="s">
        <v>237</v>
      </c>
      <c r="C119" s="16"/>
      <c r="D119" s="27" t="s">
        <v>141</v>
      </c>
      <c r="E119" s="25">
        <v>1</v>
      </c>
      <c r="F119" s="17">
        <v>0</v>
      </c>
      <c r="G119" s="18">
        <f>E119*F119</f>
        <v>0</v>
      </c>
    </row>
    <row r="120" spans="1:7" s="19" customFormat="1" ht="23.45" customHeight="1">
      <c r="A120" s="16" t="s">
        <v>238</v>
      </c>
      <c r="B120" s="16" t="s">
        <v>239</v>
      </c>
      <c r="C120" s="16"/>
      <c r="D120" s="27" t="s">
        <v>240</v>
      </c>
      <c r="E120" s="25">
        <v>1</v>
      </c>
      <c r="F120" s="17">
        <v>31.7</v>
      </c>
      <c r="G120" s="18">
        <f>E120*F120</f>
        <v>31.7</v>
      </c>
    </row>
    <row r="121" spans="1:7" s="19" customFormat="1" ht="23.45" customHeight="1">
      <c r="A121" s="16" t="s">
        <v>241</v>
      </c>
      <c r="B121" s="16" t="s">
        <v>242</v>
      </c>
      <c r="C121" s="16"/>
      <c r="D121" s="27" t="s">
        <v>240</v>
      </c>
      <c r="E121" s="25">
        <v>1</v>
      </c>
      <c r="F121" s="17">
        <v>42.52</v>
      </c>
      <c r="G121" s="18">
        <f>E121*F121</f>
        <v>42.52</v>
      </c>
    </row>
    <row r="122" spans="1:7" s="19" customFormat="1" ht="23.45" customHeight="1">
      <c r="A122" s="16" t="s">
        <v>243</v>
      </c>
      <c r="B122" s="16" t="s">
        <v>244</v>
      </c>
      <c r="C122" s="16"/>
      <c r="D122" s="27"/>
      <c r="E122" s="25">
        <v>2</v>
      </c>
      <c r="F122" s="17">
        <v>633.67999999999995</v>
      </c>
      <c r="G122" s="18">
        <f>E122*F122</f>
        <v>1267.3599999999999</v>
      </c>
    </row>
    <row r="123" spans="1:7" s="19" customFormat="1" ht="23.45" customHeight="1">
      <c r="A123" s="16" t="s">
        <v>245</v>
      </c>
      <c r="B123" s="16" t="s">
        <v>246</v>
      </c>
      <c r="C123" s="16"/>
      <c r="D123" s="27" t="s">
        <v>123</v>
      </c>
      <c r="E123" s="25">
        <v>1</v>
      </c>
      <c r="F123" s="17">
        <v>71.48</v>
      </c>
      <c r="G123" s="18">
        <f>E123*F123</f>
        <v>71.48</v>
      </c>
    </row>
    <row r="124" spans="1:7" s="19" customFormat="1" ht="23.45" customHeight="1">
      <c r="A124" s="16" t="s">
        <v>247</v>
      </c>
      <c r="B124" s="16" t="s">
        <v>248</v>
      </c>
      <c r="C124" s="16"/>
      <c r="D124" s="27" t="s">
        <v>228</v>
      </c>
      <c r="E124" s="25">
        <v>1</v>
      </c>
      <c r="F124" s="17">
        <v>410.58</v>
      </c>
      <c r="G124" s="18">
        <f>E124*F124</f>
        <v>410.58</v>
      </c>
    </row>
    <row r="125" spans="1:7" s="19" customFormat="1" ht="23.45" customHeight="1">
      <c r="A125" s="16" t="s">
        <v>249</v>
      </c>
      <c r="B125" s="16" t="s">
        <v>250</v>
      </c>
      <c r="C125" s="16"/>
      <c r="D125" s="27" t="s">
        <v>131</v>
      </c>
      <c r="E125" s="25">
        <v>1</v>
      </c>
      <c r="F125" s="17">
        <v>37.18</v>
      </c>
      <c r="G125" s="18">
        <f>E125*F125</f>
        <v>37.18</v>
      </c>
    </row>
    <row r="126" spans="1:7" s="19" customFormat="1" ht="23.45" customHeight="1">
      <c r="A126" s="16" t="s">
        <v>251</v>
      </c>
      <c r="B126" s="16" t="s">
        <v>252</v>
      </c>
      <c r="C126" s="16"/>
      <c r="D126" s="27" t="s">
        <v>131</v>
      </c>
      <c r="E126" s="25">
        <v>1</v>
      </c>
      <c r="F126" s="17">
        <v>10.33</v>
      </c>
      <c r="G126" s="18">
        <f>E126*F126</f>
        <v>10.33</v>
      </c>
    </row>
    <row r="127" spans="1:7" s="19" customFormat="1" ht="23.45" customHeight="1">
      <c r="A127" s="16" t="s">
        <v>253</v>
      </c>
      <c r="B127" s="16" t="s">
        <v>254</v>
      </c>
      <c r="C127" s="16"/>
      <c r="D127" s="27" t="s">
        <v>127</v>
      </c>
      <c r="E127" s="25">
        <v>1</v>
      </c>
      <c r="F127" s="17">
        <v>110.55</v>
      </c>
      <c r="G127" s="18">
        <f>E127*F127</f>
        <v>110.55</v>
      </c>
    </row>
    <row r="128" spans="1:7" s="19" customFormat="1" ht="23.45" customHeight="1">
      <c r="A128" s="16" t="s">
        <v>255</v>
      </c>
      <c r="B128" s="16" t="s">
        <v>256</v>
      </c>
      <c r="C128" s="16"/>
      <c r="D128" s="27"/>
      <c r="E128" s="25">
        <v>1</v>
      </c>
      <c r="F128" s="17">
        <v>174.37</v>
      </c>
      <c r="G128" s="18">
        <f>E128*F128</f>
        <v>174.37</v>
      </c>
    </row>
    <row r="129" spans="1:7" s="19" customFormat="1" ht="23.45" customHeight="1">
      <c r="A129" s="16" t="s">
        <v>257</v>
      </c>
      <c r="B129" s="16" t="s">
        <v>258</v>
      </c>
      <c r="C129" s="16"/>
      <c r="D129" s="27"/>
      <c r="E129" s="25">
        <v>2</v>
      </c>
      <c r="F129" s="17">
        <v>41.07</v>
      </c>
      <c r="G129" s="18">
        <f>E129*F129</f>
        <v>82.14</v>
      </c>
    </row>
    <row r="130" spans="1:7" s="19" customFormat="1" ht="23.45" customHeight="1">
      <c r="A130" s="16" t="s">
        <v>259</v>
      </c>
      <c r="B130" s="16" t="s">
        <v>258</v>
      </c>
      <c r="C130" s="16"/>
      <c r="D130" s="27"/>
      <c r="E130" s="25">
        <v>2</v>
      </c>
      <c r="F130" s="17">
        <v>45.11</v>
      </c>
      <c r="G130" s="18">
        <f>E130*F130</f>
        <v>90.22</v>
      </c>
    </row>
    <row r="131" spans="1:7" s="19" customFormat="1" ht="23.45" customHeight="1">
      <c r="A131" s="16" t="s">
        <v>260</v>
      </c>
      <c r="B131" s="16" t="s">
        <v>261</v>
      </c>
      <c r="C131" s="16"/>
      <c r="D131" s="27" t="s">
        <v>133</v>
      </c>
      <c r="E131" s="25">
        <v>2</v>
      </c>
      <c r="F131" s="17">
        <v>46.7</v>
      </c>
      <c r="G131" s="18">
        <f>E131*F131</f>
        <v>93.4</v>
      </c>
    </row>
    <row r="132" spans="1:7" s="19" customFormat="1" ht="23.45" customHeight="1">
      <c r="A132" s="16" t="s">
        <v>262</v>
      </c>
      <c r="B132" s="16" t="s">
        <v>263</v>
      </c>
      <c r="C132" s="16"/>
      <c r="D132" s="27" t="s">
        <v>123</v>
      </c>
      <c r="E132" s="25">
        <v>2</v>
      </c>
      <c r="F132" s="17">
        <v>69.89</v>
      </c>
      <c r="G132" s="18">
        <f>E132*F132</f>
        <v>139.78</v>
      </c>
    </row>
    <row r="133" spans="1:7" s="19" customFormat="1" ht="23.45" customHeight="1">
      <c r="A133" s="16" t="s">
        <v>264</v>
      </c>
      <c r="B133" s="16"/>
      <c r="C133" s="16"/>
      <c r="D133" s="27"/>
      <c r="E133" s="25"/>
      <c r="F133" s="17"/>
      <c r="G133" s="18">
        <f>E133*F133</f>
        <v>0</v>
      </c>
    </row>
    <row r="134" spans="1:7" s="19" customFormat="1" ht="23.45" customHeight="1">
      <c r="A134" s="16" t="s">
        <v>265</v>
      </c>
      <c r="B134" s="16" t="s">
        <v>266</v>
      </c>
      <c r="C134" s="16"/>
      <c r="D134" s="27" t="s">
        <v>118</v>
      </c>
      <c r="E134" s="25">
        <v>5</v>
      </c>
      <c r="F134" s="17">
        <v>3.18</v>
      </c>
      <c r="G134" s="18">
        <f>E134*F134</f>
        <v>15.9</v>
      </c>
    </row>
    <row r="135" spans="1:7" s="19" customFormat="1" ht="23.45" customHeight="1">
      <c r="A135" s="16" t="s">
        <v>267</v>
      </c>
      <c r="B135" s="16" t="s">
        <v>268</v>
      </c>
      <c r="C135" s="16"/>
      <c r="D135" s="27" t="s">
        <v>131</v>
      </c>
      <c r="E135" s="25">
        <v>1</v>
      </c>
      <c r="F135" s="17">
        <v>13.7</v>
      </c>
      <c r="G135" s="18">
        <f>E135*F135</f>
        <v>13.7</v>
      </c>
    </row>
    <row r="136" spans="1:7" s="19" customFormat="1" ht="23.45" customHeight="1">
      <c r="A136" s="16" t="s">
        <v>269</v>
      </c>
      <c r="B136" s="16" t="s">
        <v>270</v>
      </c>
      <c r="C136" s="16"/>
      <c r="D136" s="27" t="s">
        <v>127</v>
      </c>
      <c r="E136" s="25">
        <v>1</v>
      </c>
      <c r="F136" s="17">
        <v>0</v>
      </c>
      <c r="G136" s="18">
        <f>E136*F136</f>
        <v>0</v>
      </c>
    </row>
    <row r="137" spans="1:7" s="19" customFormat="1" ht="23.45" customHeight="1">
      <c r="A137" s="16" t="s">
        <v>271</v>
      </c>
      <c r="B137" s="16" t="s">
        <v>272</v>
      </c>
      <c r="C137" s="16"/>
      <c r="D137" s="27" t="s">
        <v>118</v>
      </c>
      <c r="E137" s="25">
        <v>1</v>
      </c>
      <c r="F137" s="17">
        <v>8.8800000000000008</v>
      </c>
      <c r="G137" s="18">
        <f>E137*F137</f>
        <v>8.8800000000000008</v>
      </c>
    </row>
    <row r="138" spans="1:7" s="19" customFormat="1" ht="23.45" customHeight="1">
      <c r="A138" s="16" t="s">
        <v>271</v>
      </c>
      <c r="B138" s="16" t="s">
        <v>273</v>
      </c>
      <c r="C138" s="16"/>
      <c r="D138" s="27" t="s">
        <v>131</v>
      </c>
      <c r="E138" s="25">
        <v>14</v>
      </c>
      <c r="F138" s="17">
        <v>8.8800000000000008</v>
      </c>
      <c r="G138" s="18">
        <f>E138*F138</f>
        <v>124.32000000000001</v>
      </c>
    </row>
    <row r="139" spans="1:7" s="19" customFormat="1" ht="23.45" customHeight="1">
      <c r="A139" s="16" t="s">
        <v>274</v>
      </c>
      <c r="B139" s="16" t="s">
        <v>275</v>
      </c>
      <c r="C139" s="16"/>
      <c r="D139" s="27" t="s">
        <v>276</v>
      </c>
      <c r="E139" s="25">
        <v>5</v>
      </c>
      <c r="F139" s="17">
        <v>4.5199999999999996</v>
      </c>
      <c r="G139" s="18">
        <f>E139*F139</f>
        <v>22.599999999999998</v>
      </c>
    </row>
    <row r="140" spans="1:7" s="19" customFormat="1" ht="23.45" customHeight="1">
      <c r="A140" s="16" t="s">
        <v>277</v>
      </c>
      <c r="B140" s="16" t="s">
        <v>278</v>
      </c>
      <c r="C140" s="16"/>
      <c r="D140" s="27" t="s">
        <v>125</v>
      </c>
      <c r="E140" s="25">
        <v>1</v>
      </c>
      <c r="F140" s="17">
        <v>113.11</v>
      </c>
      <c r="G140" s="18">
        <f>E140*F140</f>
        <v>113.11</v>
      </c>
    </row>
    <row r="141" spans="1:7" s="19" customFormat="1" ht="23.45" customHeight="1">
      <c r="A141" s="16" t="s">
        <v>279</v>
      </c>
      <c r="B141" s="16" t="s">
        <v>280</v>
      </c>
      <c r="C141" s="16"/>
      <c r="D141" s="27" t="s">
        <v>123</v>
      </c>
      <c r="E141" s="25">
        <v>3</v>
      </c>
      <c r="F141" s="17">
        <v>13.67</v>
      </c>
      <c r="G141" s="18">
        <f>E141*F141</f>
        <v>41.01</v>
      </c>
    </row>
    <row r="142" spans="1:7" s="19" customFormat="1" ht="23.45" customHeight="1">
      <c r="A142" s="16" t="s">
        <v>281</v>
      </c>
      <c r="B142" s="16" t="s">
        <v>282</v>
      </c>
      <c r="C142" s="16"/>
      <c r="D142" s="27" t="s">
        <v>123</v>
      </c>
      <c r="E142" s="25">
        <v>1</v>
      </c>
      <c r="F142" s="17">
        <v>77.37</v>
      </c>
      <c r="G142" s="18">
        <f>E142*F142</f>
        <v>77.37</v>
      </c>
    </row>
    <row r="143" spans="1:7" s="19" customFormat="1" ht="23.45" customHeight="1">
      <c r="A143" s="16" t="s">
        <v>283</v>
      </c>
      <c r="B143" s="16" t="s">
        <v>284</v>
      </c>
      <c r="C143" s="16"/>
      <c r="D143" s="27" t="s">
        <v>123</v>
      </c>
      <c r="E143" s="25">
        <v>1</v>
      </c>
      <c r="F143" s="17">
        <v>77.510000000000005</v>
      </c>
      <c r="G143" s="18">
        <f>E143*F143</f>
        <v>77.510000000000005</v>
      </c>
    </row>
    <row r="144" spans="1:7" s="19" customFormat="1" ht="23.45" customHeight="1">
      <c r="A144" s="16" t="s">
        <v>285</v>
      </c>
      <c r="B144" s="16" t="s">
        <v>284</v>
      </c>
      <c r="C144" s="16"/>
      <c r="D144" s="27" t="s">
        <v>123</v>
      </c>
      <c r="E144" s="25">
        <v>1</v>
      </c>
      <c r="F144" s="17">
        <v>77.22</v>
      </c>
      <c r="G144" s="18">
        <f>E144*F144</f>
        <v>77.22</v>
      </c>
    </row>
    <row r="145" spans="1:7" s="19" customFormat="1" ht="23.45" customHeight="1">
      <c r="A145" s="16" t="s">
        <v>286</v>
      </c>
      <c r="B145" s="16" t="s">
        <v>284</v>
      </c>
      <c r="C145" s="16"/>
      <c r="D145" s="27" t="s">
        <v>123</v>
      </c>
      <c r="E145" s="25">
        <v>1</v>
      </c>
      <c r="F145" s="17">
        <v>77.22</v>
      </c>
      <c r="G145" s="18">
        <f>E145*F145</f>
        <v>77.22</v>
      </c>
    </row>
    <row r="146" spans="1:7" s="19" customFormat="1" ht="23.45" customHeight="1">
      <c r="A146" s="16" t="s">
        <v>287</v>
      </c>
      <c r="B146" s="16" t="s">
        <v>288</v>
      </c>
      <c r="C146" s="16"/>
      <c r="D146" s="27" t="s">
        <v>123</v>
      </c>
      <c r="E146" s="25">
        <v>1</v>
      </c>
      <c r="F146" s="17">
        <v>78.91</v>
      </c>
      <c r="G146" s="18">
        <f>E146*F146</f>
        <v>78.91</v>
      </c>
    </row>
    <row r="147" spans="1:7" s="19" customFormat="1" ht="23.45" customHeight="1">
      <c r="A147" s="16" t="s">
        <v>289</v>
      </c>
      <c r="B147" s="16" t="s">
        <v>290</v>
      </c>
      <c r="C147" s="16"/>
      <c r="D147" s="27" t="s">
        <v>123</v>
      </c>
      <c r="E147" s="25">
        <v>1</v>
      </c>
      <c r="F147" s="17">
        <v>76.209999999999994</v>
      </c>
      <c r="G147" s="18">
        <f>E147*F147</f>
        <v>76.209999999999994</v>
      </c>
    </row>
    <row r="148" spans="1:7" s="19" customFormat="1" ht="23.45" customHeight="1">
      <c r="A148" s="16" t="s">
        <v>291</v>
      </c>
      <c r="B148" s="16" t="s">
        <v>292</v>
      </c>
      <c r="C148" s="16"/>
      <c r="D148" s="27" t="s">
        <v>123</v>
      </c>
      <c r="E148" s="25">
        <v>2</v>
      </c>
      <c r="F148" s="17">
        <v>28.05</v>
      </c>
      <c r="G148" s="18">
        <f>E148*F148</f>
        <v>56.1</v>
      </c>
    </row>
    <row r="149" spans="1:7" s="19" customFormat="1" ht="23.45" customHeight="1">
      <c r="A149" s="16" t="s">
        <v>293</v>
      </c>
      <c r="B149" s="16" t="s">
        <v>294</v>
      </c>
      <c r="C149" s="16"/>
      <c r="D149" s="27" t="s">
        <v>276</v>
      </c>
      <c r="E149" s="25">
        <v>5</v>
      </c>
      <c r="F149" s="17">
        <v>18.34</v>
      </c>
      <c r="G149" s="18">
        <f>E149*F149</f>
        <v>91.7</v>
      </c>
    </row>
    <row r="150" spans="1:7" s="19" customFormat="1" ht="23.45" customHeight="1">
      <c r="A150" s="16" t="s">
        <v>295</v>
      </c>
      <c r="B150" s="16" t="s">
        <v>207</v>
      </c>
      <c r="C150" s="16"/>
      <c r="D150" s="27" t="s">
        <v>209</v>
      </c>
      <c r="E150" s="25">
        <v>2</v>
      </c>
      <c r="F150" s="17">
        <v>66.5</v>
      </c>
      <c r="G150" s="18">
        <f>E150*F150</f>
        <v>133</v>
      </c>
    </row>
    <row r="151" spans="1:7" s="19" customFormat="1" ht="23.45" customHeight="1">
      <c r="A151" s="16" t="s">
        <v>296</v>
      </c>
      <c r="B151" s="16" t="s">
        <v>297</v>
      </c>
      <c r="C151" s="16"/>
      <c r="D151" s="27" t="s">
        <v>298</v>
      </c>
      <c r="E151" s="25">
        <v>1</v>
      </c>
      <c r="F151" s="17">
        <v>957.85</v>
      </c>
      <c r="G151" s="18">
        <f>E151*F151</f>
        <v>957.85</v>
      </c>
    </row>
    <row r="152" spans="1:7" s="19" customFormat="1" ht="23.45" customHeight="1">
      <c r="A152" s="16" t="s">
        <v>299</v>
      </c>
      <c r="B152" s="16" t="s">
        <v>236</v>
      </c>
      <c r="C152" s="16"/>
      <c r="D152" s="27" t="s">
        <v>300</v>
      </c>
      <c r="E152" s="25">
        <v>1</v>
      </c>
      <c r="F152" s="17">
        <v>0</v>
      </c>
      <c r="G152" s="18">
        <f>E152*F152</f>
        <v>0</v>
      </c>
    </row>
    <row r="153" spans="1:7" s="19" customFormat="1" ht="23.45" customHeight="1">
      <c r="A153" s="16" t="s">
        <v>301</v>
      </c>
      <c r="B153" s="16" t="s">
        <v>302</v>
      </c>
      <c r="C153" s="16"/>
      <c r="D153" s="27" t="s">
        <v>303</v>
      </c>
      <c r="E153" s="25">
        <v>4</v>
      </c>
      <c r="F153" s="17">
        <v>4.9800000000000004</v>
      </c>
      <c r="G153" s="18">
        <f>E153*F153</f>
        <v>19.920000000000002</v>
      </c>
    </row>
    <row r="154" spans="1:7" s="19" customFormat="1" ht="23.45" customHeight="1">
      <c r="A154" s="16" t="s">
        <v>304</v>
      </c>
      <c r="B154" s="16" t="s">
        <v>305</v>
      </c>
      <c r="C154" s="16"/>
      <c r="D154" s="27" t="s">
        <v>306</v>
      </c>
      <c r="E154" s="25">
        <v>1</v>
      </c>
      <c r="F154" s="17">
        <v>327.54000000000002</v>
      </c>
      <c r="G154" s="18">
        <f>E154*F154</f>
        <v>327.54000000000002</v>
      </c>
    </row>
    <row r="155" spans="1:7" s="19" customFormat="1" ht="23.45" customHeight="1">
      <c r="A155" s="16" t="s">
        <v>307</v>
      </c>
      <c r="B155" s="16" t="s">
        <v>308</v>
      </c>
      <c r="C155" s="16"/>
      <c r="D155" s="27" t="s">
        <v>230</v>
      </c>
      <c r="E155" s="25">
        <v>1</v>
      </c>
      <c r="F155" s="17">
        <v>56.99</v>
      </c>
      <c r="G155" s="18">
        <f>E155*F155</f>
        <v>56.99</v>
      </c>
    </row>
    <row r="156" spans="1:7" s="19" customFormat="1" ht="23.45" customHeight="1">
      <c r="A156" s="16" t="s">
        <v>309</v>
      </c>
      <c r="B156" s="16" t="s">
        <v>310</v>
      </c>
      <c r="C156" s="16"/>
      <c r="D156" s="27" t="s">
        <v>203</v>
      </c>
      <c r="E156" s="25">
        <v>2</v>
      </c>
      <c r="F156" s="17">
        <v>45.34</v>
      </c>
      <c r="G156" s="18">
        <f>E156*F156</f>
        <v>90.68</v>
      </c>
    </row>
    <row r="157" spans="1:7" s="19" customFormat="1" ht="23.45" customHeight="1">
      <c r="A157" s="16" t="s">
        <v>311</v>
      </c>
      <c r="B157" s="16" t="s">
        <v>312</v>
      </c>
      <c r="C157" s="16"/>
      <c r="D157" s="27" t="s">
        <v>125</v>
      </c>
      <c r="E157" s="25">
        <v>1</v>
      </c>
      <c r="F157" s="17">
        <v>653.54999999999995</v>
      </c>
      <c r="G157" s="18">
        <f>E157*F157</f>
        <v>653.54999999999995</v>
      </c>
    </row>
    <row r="158" spans="1:7" s="19" customFormat="1" ht="23.45" customHeight="1">
      <c r="A158" s="16" t="s">
        <v>313</v>
      </c>
      <c r="B158" s="16" t="s">
        <v>314</v>
      </c>
      <c r="C158" s="16"/>
      <c r="D158" s="27" t="s">
        <v>125</v>
      </c>
      <c r="E158" s="25">
        <v>1</v>
      </c>
      <c r="F158" s="17">
        <v>687.08</v>
      </c>
      <c r="G158" s="18">
        <f>E158*F158</f>
        <v>687.08</v>
      </c>
    </row>
    <row r="159" spans="1:7" s="19" customFormat="1" ht="23.45" customHeight="1">
      <c r="A159" s="16" t="s">
        <v>315</v>
      </c>
      <c r="B159" s="16" t="s">
        <v>316</v>
      </c>
      <c r="C159" s="16"/>
      <c r="D159" s="27" t="s">
        <v>306</v>
      </c>
      <c r="E159" s="25">
        <v>6</v>
      </c>
      <c r="F159" s="17">
        <v>25</v>
      </c>
      <c r="G159" s="18">
        <f>E159*F159</f>
        <v>150</v>
      </c>
    </row>
    <row r="160" spans="1:7" s="19" customFormat="1" ht="23.45" customHeight="1">
      <c r="A160" s="16" t="s">
        <v>317</v>
      </c>
      <c r="B160" s="16" t="s">
        <v>207</v>
      </c>
      <c r="C160" s="16"/>
      <c r="D160" s="27" t="s">
        <v>203</v>
      </c>
      <c r="E160" s="25">
        <v>2</v>
      </c>
      <c r="F160" s="17">
        <v>85.77</v>
      </c>
      <c r="G160" s="18">
        <f>E160*F160</f>
        <v>171.54</v>
      </c>
    </row>
    <row r="161" spans="1:7" s="19" customFormat="1" ht="23.45" customHeight="1">
      <c r="A161" s="16" t="s">
        <v>318</v>
      </c>
      <c r="B161" s="16" t="s">
        <v>319</v>
      </c>
      <c r="C161" s="16"/>
      <c r="D161" s="27" t="s">
        <v>127</v>
      </c>
      <c r="E161" s="25">
        <v>3</v>
      </c>
      <c r="F161" s="17">
        <v>12.04</v>
      </c>
      <c r="G161" s="18">
        <f>E161*F161</f>
        <v>36.119999999999997</v>
      </c>
    </row>
    <row r="162" spans="1:7" s="19" customFormat="1" ht="23.45" customHeight="1">
      <c r="A162" s="16" t="s">
        <v>320</v>
      </c>
      <c r="B162" s="16" t="s">
        <v>321</v>
      </c>
      <c r="C162" s="16"/>
      <c r="D162" s="27" t="s">
        <v>125</v>
      </c>
      <c r="E162" s="25">
        <v>1</v>
      </c>
      <c r="F162" s="17">
        <v>737.04</v>
      </c>
      <c r="G162" s="18">
        <f>E162*F162</f>
        <v>737.04</v>
      </c>
    </row>
    <row r="163" spans="1:7" s="19" customFormat="1" ht="23.45" customHeight="1">
      <c r="A163" s="16" t="s">
        <v>322</v>
      </c>
      <c r="B163" s="16" t="s">
        <v>323</v>
      </c>
      <c r="C163" s="16"/>
      <c r="D163" s="27" t="s">
        <v>125</v>
      </c>
      <c r="E163" s="25">
        <v>1</v>
      </c>
      <c r="F163" s="17">
        <v>387.57</v>
      </c>
      <c r="G163" s="18">
        <f>E163*F163</f>
        <v>387.57</v>
      </c>
    </row>
    <row r="164" spans="1:7" s="19" customFormat="1" ht="23.45" customHeight="1">
      <c r="A164" s="16" t="s">
        <v>324</v>
      </c>
      <c r="B164" s="16" t="s">
        <v>325</v>
      </c>
      <c r="C164" s="16"/>
      <c r="D164" s="27" t="s">
        <v>326</v>
      </c>
      <c r="E164" s="25">
        <v>1</v>
      </c>
      <c r="F164" s="17">
        <v>120</v>
      </c>
      <c r="G164" s="18">
        <f>E164*F164</f>
        <v>120</v>
      </c>
    </row>
    <row r="165" spans="1:7" s="19" customFormat="1" ht="23.45" customHeight="1">
      <c r="A165" s="16" t="s">
        <v>327</v>
      </c>
      <c r="B165" s="16" t="s">
        <v>328</v>
      </c>
      <c r="C165" s="16"/>
      <c r="D165" s="27" t="s">
        <v>141</v>
      </c>
      <c r="E165" s="25">
        <v>1</v>
      </c>
      <c r="F165" s="17">
        <v>0</v>
      </c>
      <c r="G165" s="18">
        <f>E165*F165</f>
        <v>0</v>
      </c>
    </row>
    <row r="166" spans="1:7" s="19" customFormat="1" ht="23.45" customHeight="1">
      <c r="A166" s="16" t="s">
        <v>329</v>
      </c>
      <c r="B166" s="16" t="s">
        <v>330</v>
      </c>
      <c r="C166" s="16"/>
      <c r="D166" s="27"/>
      <c r="E166" s="25">
        <v>2</v>
      </c>
      <c r="F166" s="17">
        <v>44.2</v>
      </c>
      <c r="G166" s="18">
        <f>E166*F166</f>
        <v>88.4</v>
      </c>
    </row>
    <row r="167" spans="1:7" s="19" customFormat="1" ht="23.45" customHeight="1">
      <c r="A167" s="16" t="s">
        <v>331</v>
      </c>
      <c r="B167" s="16" t="s">
        <v>332</v>
      </c>
      <c r="C167" s="16"/>
      <c r="D167" s="27"/>
      <c r="E167" s="25">
        <v>1</v>
      </c>
      <c r="F167" s="17">
        <v>52.43</v>
      </c>
      <c r="G167" s="18">
        <f>E167*F167</f>
        <v>52.43</v>
      </c>
    </row>
    <row r="168" spans="1:7" s="19" customFormat="1" ht="23.45" customHeight="1">
      <c r="A168" s="16" t="s">
        <v>333</v>
      </c>
      <c r="B168" s="16" t="s">
        <v>334</v>
      </c>
      <c r="C168" s="16"/>
      <c r="D168" s="27" t="s">
        <v>335</v>
      </c>
      <c r="E168" s="25">
        <v>1</v>
      </c>
      <c r="F168" s="17">
        <v>442.88</v>
      </c>
      <c r="G168" s="18">
        <f>E168*F168</f>
        <v>442.88</v>
      </c>
    </row>
    <row r="169" spans="1:7" s="19" customFormat="1" ht="23.45" customHeight="1">
      <c r="A169" s="16" t="s">
        <v>336</v>
      </c>
      <c r="B169" s="16" t="s">
        <v>337</v>
      </c>
      <c r="C169" s="16"/>
      <c r="D169" s="27" t="s">
        <v>125</v>
      </c>
      <c r="E169" s="25">
        <v>1</v>
      </c>
      <c r="F169" s="17">
        <v>1498.72</v>
      </c>
      <c r="G169" s="18">
        <f>E169*F169</f>
        <v>1498.72</v>
      </c>
    </row>
    <row r="170" spans="1:7" s="19" customFormat="1" ht="23.45" customHeight="1">
      <c r="A170" s="16" t="s">
        <v>338</v>
      </c>
      <c r="B170" s="16" t="s">
        <v>339</v>
      </c>
      <c r="C170" s="16"/>
      <c r="D170" s="27"/>
      <c r="E170" s="25">
        <v>0</v>
      </c>
      <c r="F170" s="17">
        <v>65.099999999999994</v>
      </c>
      <c r="G170" s="18">
        <f>E170*F170</f>
        <v>0</v>
      </c>
    </row>
    <row r="171" spans="1:7" s="19" customFormat="1" ht="23.45" customHeight="1">
      <c r="A171" s="16" t="s">
        <v>340</v>
      </c>
      <c r="B171" s="16" t="s">
        <v>341</v>
      </c>
      <c r="C171" s="16"/>
      <c r="D171" s="27" t="s">
        <v>342</v>
      </c>
      <c r="E171" s="25">
        <v>1</v>
      </c>
      <c r="F171" s="17">
        <v>48.08</v>
      </c>
      <c r="G171" s="18">
        <f>E171*F171</f>
        <v>48.08</v>
      </c>
    </row>
    <row r="172" spans="1:7" s="19" customFormat="1" ht="23.45" customHeight="1">
      <c r="A172" s="16" t="s">
        <v>343</v>
      </c>
      <c r="B172" s="16" t="s">
        <v>344</v>
      </c>
      <c r="C172" s="16"/>
      <c r="D172" s="27" t="s">
        <v>127</v>
      </c>
      <c r="E172" s="25">
        <v>2</v>
      </c>
      <c r="F172" s="17">
        <v>284.94</v>
      </c>
      <c r="G172" s="18">
        <f>E172*F172</f>
        <v>569.88</v>
      </c>
    </row>
    <row r="173" spans="1:7" s="19" customFormat="1" ht="23.45" customHeight="1">
      <c r="A173" s="16" t="s">
        <v>345</v>
      </c>
      <c r="B173" s="16" t="s">
        <v>346</v>
      </c>
      <c r="C173" s="16"/>
      <c r="D173" s="27" t="s">
        <v>123</v>
      </c>
      <c r="E173" s="25">
        <v>1</v>
      </c>
      <c r="F173" s="17">
        <v>156.19999999999999</v>
      </c>
      <c r="G173" s="18">
        <f>E173*F173</f>
        <v>156.19999999999999</v>
      </c>
    </row>
    <row r="174" spans="1:7" s="19" customFormat="1" ht="23.45" customHeight="1">
      <c r="A174" s="16" t="s">
        <v>347</v>
      </c>
      <c r="B174" s="16" t="s">
        <v>348</v>
      </c>
      <c r="C174" s="16"/>
      <c r="D174" s="27" t="s">
        <v>137</v>
      </c>
      <c r="E174" s="25">
        <v>5</v>
      </c>
      <c r="F174" s="17">
        <v>0</v>
      </c>
      <c r="G174" s="18">
        <f>E174*F174</f>
        <v>0</v>
      </c>
    </row>
    <row r="175" spans="1:7" s="19" customFormat="1" ht="23.45" customHeight="1">
      <c r="A175" s="16" t="s">
        <v>349</v>
      </c>
      <c r="B175" s="16" t="s">
        <v>207</v>
      </c>
      <c r="C175" s="16"/>
      <c r="D175" s="27" t="s">
        <v>240</v>
      </c>
      <c r="E175" s="25">
        <v>6</v>
      </c>
      <c r="F175" s="17">
        <v>38.67</v>
      </c>
      <c r="G175" s="18">
        <f>E175*F175</f>
        <v>232.02</v>
      </c>
    </row>
    <row r="176" spans="1:7" s="19" customFormat="1" ht="23.45" customHeight="1">
      <c r="A176" s="16" t="s">
        <v>350</v>
      </c>
      <c r="B176" s="16" t="s">
        <v>207</v>
      </c>
      <c r="C176" s="16"/>
      <c r="D176" s="27" t="s">
        <v>240</v>
      </c>
      <c r="E176" s="25">
        <v>7</v>
      </c>
      <c r="F176" s="17">
        <v>43.52</v>
      </c>
      <c r="G176" s="18">
        <f>E176*F176</f>
        <v>304.64000000000004</v>
      </c>
    </row>
    <row r="177" spans="1:7" s="19" customFormat="1" ht="23.45" customHeight="1">
      <c r="A177" s="16" t="s">
        <v>351</v>
      </c>
      <c r="B177" s="16" t="s">
        <v>207</v>
      </c>
      <c r="C177" s="16"/>
      <c r="D177" s="27" t="s">
        <v>240</v>
      </c>
      <c r="E177" s="25">
        <v>1</v>
      </c>
      <c r="F177" s="17">
        <v>66.38</v>
      </c>
      <c r="G177" s="18">
        <f>E177*F177</f>
        <v>66.38</v>
      </c>
    </row>
    <row r="178" spans="1:7" s="19" customFormat="1" ht="23.45" customHeight="1">
      <c r="A178" s="16" t="s">
        <v>352</v>
      </c>
      <c r="B178" s="16" t="s">
        <v>353</v>
      </c>
      <c r="C178" s="16"/>
      <c r="D178" s="27" t="s">
        <v>143</v>
      </c>
      <c r="E178" s="25">
        <v>2</v>
      </c>
      <c r="F178" s="17">
        <v>0</v>
      </c>
      <c r="G178" s="18">
        <f>E178*F178</f>
        <v>0</v>
      </c>
    </row>
    <row r="179" spans="1:7" s="19" customFormat="1" ht="23.45" customHeight="1">
      <c r="A179" s="16" t="s">
        <v>354</v>
      </c>
      <c r="B179" s="16" t="s">
        <v>355</v>
      </c>
      <c r="C179" s="16"/>
      <c r="D179" s="27" t="s">
        <v>356</v>
      </c>
      <c r="E179" s="25">
        <v>10</v>
      </c>
      <c r="F179" s="17">
        <v>37</v>
      </c>
      <c r="G179" s="18">
        <f>E179*F179</f>
        <v>370</v>
      </c>
    </row>
    <row r="180" spans="1:7" s="19" customFormat="1" ht="23.45" customHeight="1">
      <c r="A180" s="16" t="s">
        <v>357</v>
      </c>
      <c r="B180" s="16" t="s">
        <v>207</v>
      </c>
      <c r="C180" s="16"/>
      <c r="D180" s="27" t="s">
        <v>230</v>
      </c>
      <c r="E180" s="25">
        <v>1</v>
      </c>
      <c r="F180" s="17">
        <v>101.32</v>
      </c>
      <c r="G180" s="18">
        <f>E180*F180</f>
        <v>101.32</v>
      </c>
    </row>
    <row r="181" spans="1:7" s="19" customFormat="1" ht="23.45" customHeight="1">
      <c r="A181" s="16" t="s">
        <v>358</v>
      </c>
      <c r="B181" s="16" t="s">
        <v>359</v>
      </c>
      <c r="C181" s="16"/>
      <c r="D181" s="27" t="s">
        <v>133</v>
      </c>
      <c r="E181" s="25">
        <v>1</v>
      </c>
      <c r="F181" s="17">
        <v>367.69</v>
      </c>
      <c r="G181" s="18">
        <f>E181*F181</f>
        <v>367.69</v>
      </c>
    </row>
    <row r="182" spans="1:7" s="19" customFormat="1" ht="23.45" customHeight="1">
      <c r="A182" s="16" t="s">
        <v>360</v>
      </c>
      <c r="B182" s="16" t="s">
        <v>361</v>
      </c>
      <c r="C182" s="16"/>
      <c r="D182" s="27" t="s">
        <v>125</v>
      </c>
      <c r="E182" s="25">
        <v>1</v>
      </c>
      <c r="F182" s="17">
        <v>379.04</v>
      </c>
      <c r="G182" s="18">
        <f>E182*F182</f>
        <v>379.04</v>
      </c>
    </row>
    <row r="183" spans="1:7" s="19" customFormat="1" ht="23.45" customHeight="1">
      <c r="A183" s="16" t="s">
        <v>362</v>
      </c>
      <c r="B183" s="16" t="s">
        <v>363</v>
      </c>
      <c r="C183" s="16"/>
      <c r="D183" s="27" t="s">
        <v>364</v>
      </c>
      <c r="E183" s="25">
        <v>1</v>
      </c>
      <c r="F183" s="17">
        <v>27.74</v>
      </c>
      <c r="G183" s="18">
        <f>E183*F183</f>
        <v>27.74</v>
      </c>
    </row>
    <row r="184" spans="1:7" s="19" customFormat="1" ht="23.45" customHeight="1">
      <c r="A184" s="16" t="s">
        <v>365</v>
      </c>
      <c r="B184" s="16" t="s">
        <v>366</v>
      </c>
      <c r="C184" s="16"/>
      <c r="D184" s="27" t="s">
        <v>342</v>
      </c>
      <c r="E184" s="25">
        <v>1</v>
      </c>
      <c r="F184" s="17">
        <v>102.87</v>
      </c>
      <c r="G184" s="18">
        <f>E184*F184</f>
        <v>102.87</v>
      </c>
    </row>
    <row r="185" spans="1:7" s="19" customFormat="1" ht="23.45" customHeight="1">
      <c r="A185" s="16" t="s">
        <v>367</v>
      </c>
      <c r="B185" s="16" t="s">
        <v>368</v>
      </c>
      <c r="C185" s="16"/>
      <c r="D185" s="27" t="s">
        <v>123</v>
      </c>
      <c r="E185" s="25">
        <v>6</v>
      </c>
      <c r="F185" s="17">
        <v>164.39</v>
      </c>
      <c r="G185" s="18">
        <f>E185*F185</f>
        <v>986.33999999999992</v>
      </c>
    </row>
    <row r="186" spans="1:7" s="19" customFormat="1" ht="23.45" customHeight="1">
      <c r="A186" s="16" t="s">
        <v>369</v>
      </c>
      <c r="B186" s="16" t="s">
        <v>370</v>
      </c>
      <c r="C186" s="16"/>
      <c r="D186" s="27" t="s">
        <v>371</v>
      </c>
      <c r="E186" s="25">
        <v>2</v>
      </c>
      <c r="F186" s="17"/>
      <c r="G186" s="18">
        <f>E186*F186</f>
        <v>0</v>
      </c>
    </row>
    <row r="187" spans="1:7" s="19" customFormat="1" ht="23.45" customHeight="1">
      <c r="A187" s="16" t="s">
        <v>372</v>
      </c>
      <c r="B187" s="16" t="s">
        <v>373</v>
      </c>
      <c r="C187" s="16"/>
      <c r="D187" s="27" t="s">
        <v>185</v>
      </c>
      <c r="E187" s="25">
        <v>1</v>
      </c>
      <c r="F187" s="17">
        <v>20.34</v>
      </c>
      <c r="G187" s="18">
        <f>E187*F187</f>
        <v>20.34</v>
      </c>
    </row>
    <row r="188" spans="1:7" s="19" customFormat="1" ht="23.45" customHeight="1">
      <c r="A188" s="16" t="s">
        <v>374</v>
      </c>
      <c r="B188" s="16" t="s">
        <v>375</v>
      </c>
      <c r="C188" s="16"/>
      <c r="D188" s="27" t="s">
        <v>376</v>
      </c>
      <c r="E188" s="25">
        <v>2</v>
      </c>
      <c r="F188" s="17">
        <v>740.24</v>
      </c>
      <c r="G188" s="18">
        <f>E188*F188</f>
        <v>1480.48</v>
      </c>
    </row>
    <row r="189" spans="1:7" s="19" customFormat="1" ht="23.45" customHeight="1">
      <c r="A189" s="16" t="s">
        <v>377</v>
      </c>
      <c r="B189" s="16" t="s">
        <v>378</v>
      </c>
      <c r="C189" s="16"/>
      <c r="D189" s="27" t="s">
        <v>376</v>
      </c>
      <c r="E189" s="25">
        <v>3</v>
      </c>
      <c r="F189" s="17">
        <v>1330.58</v>
      </c>
      <c r="G189" s="18">
        <f>E189*F189</f>
        <v>3991.74</v>
      </c>
    </row>
    <row r="190" spans="1:7" s="19" customFormat="1" ht="23.45" customHeight="1">
      <c r="A190" s="16" t="s">
        <v>379</v>
      </c>
      <c r="B190" s="16" t="s">
        <v>380</v>
      </c>
      <c r="C190" s="16"/>
      <c r="D190" s="27" t="s">
        <v>381</v>
      </c>
      <c r="E190" s="25">
        <v>1</v>
      </c>
      <c r="F190" s="17">
        <v>320.3</v>
      </c>
      <c r="G190" s="18">
        <f>E190*F190</f>
        <v>320.3</v>
      </c>
    </row>
    <row r="191" spans="1:7" s="19" customFormat="1" ht="23.45" customHeight="1">
      <c r="A191" s="16" t="s">
        <v>382</v>
      </c>
      <c r="B191" s="16" t="s">
        <v>383</v>
      </c>
      <c r="C191" s="16"/>
      <c r="D191" s="27" t="s">
        <v>123</v>
      </c>
      <c r="E191" s="25">
        <v>1</v>
      </c>
      <c r="F191" s="17">
        <v>0</v>
      </c>
      <c r="G191" s="18">
        <f>E191*F191</f>
        <v>0</v>
      </c>
    </row>
    <row r="192" spans="1:7" s="19" customFormat="1" ht="23.45" customHeight="1">
      <c r="A192" s="16" t="s">
        <v>384</v>
      </c>
      <c r="B192" s="16" t="s">
        <v>385</v>
      </c>
      <c r="C192" s="16"/>
      <c r="D192" s="27" t="s">
        <v>123</v>
      </c>
      <c r="E192" s="25">
        <v>1</v>
      </c>
      <c r="F192" s="17">
        <v>108.13</v>
      </c>
      <c r="G192" s="18">
        <f>E192*F192</f>
        <v>108.13</v>
      </c>
    </row>
    <row r="193" spans="1:7" s="19" customFormat="1" ht="23.45" customHeight="1">
      <c r="A193" s="16" t="s">
        <v>386</v>
      </c>
      <c r="B193" s="16" t="s">
        <v>148</v>
      </c>
      <c r="C193" s="16"/>
      <c r="D193" s="27" t="s">
        <v>387</v>
      </c>
      <c r="E193" s="25">
        <v>1</v>
      </c>
      <c r="F193" s="17">
        <v>0</v>
      </c>
      <c r="G193" s="18">
        <f>E193*F193</f>
        <v>0</v>
      </c>
    </row>
    <row r="194" spans="1:7" s="19" customFormat="1" ht="23.45" customHeight="1">
      <c r="A194" s="16" t="s">
        <v>388</v>
      </c>
      <c r="B194" s="16" t="s">
        <v>389</v>
      </c>
      <c r="C194" s="16"/>
      <c r="D194" s="27" t="s">
        <v>390</v>
      </c>
      <c r="E194" s="25">
        <v>1</v>
      </c>
      <c r="F194" s="17">
        <v>212.75</v>
      </c>
      <c r="G194" s="18">
        <f>E194*F194</f>
        <v>212.75</v>
      </c>
    </row>
    <row r="195" spans="1:7" s="19" customFormat="1" ht="23.45" customHeight="1">
      <c r="A195" s="16" t="s">
        <v>391</v>
      </c>
      <c r="B195" s="16" t="s">
        <v>392</v>
      </c>
      <c r="C195" s="16"/>
      <c r="D195" s="27" t="s">
        <v>390</v>
      </c>
      <c r="E195" s="25">
        <v>1</v>
      </c>
      <c r="F195" s="17">
        <v>268.81</v>
      </c>
      <c r="G195" s="18">
        <f>E195*F195</f>
        <v>268.81</v>
      </c>
    </row>
    <row r="196" spans="1:7" s="19" customFormat="1" ht="23.45" customHeight="1">
      <c r="A196" s="16" t="s">
        <v>393</v>
      </c>
      <c r="B196" s="16" t="s">
        <v>341</v>
      </c>
      <c r="C196" s="16"/>
      <c r="D196" s="27" t="s">
        <v>230</v>
      </c>
      <c r="E196" s="25">
        <v>1</v>
      </c>
      <c r="F196" s="17">
        <v>55.36</v>
      </c>
      <c r="G196" s="18">
        <f>E196*F196</f>
        <v>55.36</v>
      </c>
    </row>
    <row r="197" spans="1:7" s="19" customFormat="1" ht="23.45" customHeight="1">
      <c r="A197" s="16" t="s">
        <v>394</v>
      </c>
      <c r="B197" s="16" t="s">
        <v>395</v>
      </c>
      <c r="C197" s="16"/>
      <c r="D197" s="27" t="s">
        <v>127</v>
      </c>
      <c r="E197" s="25">
        <v>1</v>
      </c>
      <c r="F197" s="17">
        <v>335.16</v>
      </c>
      <c r="G197" s="18">
        <f>E197*F197</f>
        <v>335.16</v>
      </c>
    </row>
    <row r="198" spans="1:7" s="19" customFormat="1" ht="23.45" customHeight="1">
      <c r="A198" s="16" t="s">
        <v>396</v>
      </c>
      <c r="B198" s="16" t="s">
        <v>397</v>
      </c>
      <c r="C198" s="16"/>
      <c r="D198" s="27" t="s">
        <v>145</v>
      </c>
      <c r="E198" s="25">
        <v>2</v>
      </c>
      <c r="F198" s="17">
        <v>372.99</v>
      </c>
      <c r="G198" s="18">
        <f>E198*F198</f>
        <v>745.98</v>
      </c>
    </row>
    <row r="199" spans="1:7" s="19" customFormat="1" ht="23.45" customHeight="1">
      <c r="A199" s="16" t="s">
        <v>398</v>
      </c>
      <c r="B199" s="16" t="s">
        <v>399</v>
      </c>
      <c r="C199" s="16"/>
      <c r="D199" s="27" t="s">
        <v>145</v>
      </c>
      <c r="E199" s="25">
        <v>2</v>
      </c>
      <c r="F199" s="17">
        <v>143.49</v>
      </c>
      <c r="G199" s="18">
        <f>E199*F199</f>
        <v>286.98</v>
      </c>
    </row>
    <row r="200" spans="1:7" s="19" customFormat="1" ht="23.45" customHeight="1">
      <c r="A200" s="16" t="s">
        <v>400</v>
      </c>
      <c r="B200" s="16" t="s">
        <v>401</v>
      </c>
      <c r="C200" s="16"/>
      <c r="D200" s="27" t="s">
        <v>230</v>
      </c>
      <c r="E200" s="25">
        <v>1</v>
      </c>
      <c r="F200" s="17">
        <v>75.17</v>
      </c>
      <c r="G200" s="18">
        <f>E200*F200</f>
        <v>75.17</v>
      </c>
    </row>
    <row r="201" spans="1:7" s="19" customFormat="1" ht="23.45" customHeight="1">
      <c r="A201" s="16" t="s">
        <v>402</v>
      </c>
      <c r="B201" s="16" t="s">
        <v>148</v>
      </c>
      <c r="C201" s="16"/>
      <c r="D201" s="27" t="s">
        <v>160</v>
      </c>
      <c r="E201" s="25">
        <v>1</v>
      </c>
      <c r="F201" s="17">
        <v>0</v>
      </c>
      <c r="G201" s="18">
        <f>E201*F201</f>
        <v>0</v>
      </c>
    </row>
    <row r="202" spans="1:7" s="19" customFormat="1" ht="23.45" customHeight="1">
      <c r="A202" s="16" t="s">
        <v>403</v>
      </c>
      <c r="B202" s="16" t="s">
        <v>148</v>
      </c>
      <c r="C202" s="16"/>
      <c r="D202" s="27" t="s">
        <v>387</v>
      </c>
      <c r="E202" s="25">
        <v>1</v>
      </c>
      <c r="F202" s="17">
        <v>0</v>
      </c>
      <c r="G202" s="18">
        <f>E202*F202</f>
        <v>0</v>
      </c>
    </row>
    <row r="203" spans="1:7" s="19" customFormat="1" ht="23.45" customHeight="1">
      <c r="A203" s="16" t="s">
        <v>404</v>
      </c>
      <c r="B203" s="16" t="s">
        <v>405</v>
      </c>
      <c r="C203" s="16"/>
      <c r="D203" s="27" t="s">
        <v>376</v>
      </c>
      <c r="E203" s="25">
        <v>4</v>
      </c>
      <c r="F203" s="17">
        <v>406.79</v>
      </c>
      <c r="G203" s="18">
        <f>E203*F203</f>
        <v>1627.16</v>
      </c>
    </row>
    <row r="204" spans="1:7" s="19" customFormat="1" ht="23.45" customHeight="1">
      <c r="A204" s="16" t="s">
        <v>406</v>
      </c>
      <c r="B204" s="16"/>
      <c r="C204" s="16"/>
      <c r="D204" s="27"/>
      <c r="E204" s="25">
        <v>1</v>
      </c>
      <c r="F204" s="17">
        <v>976.63</v>
      </c>
      <c r="G204" s="18">
        <f>E204*F204</f>
        <v>976.63</v>
      </c>
    </row>
    <row r="205" spans="1:7" s="19" customFormat="1" ht="23.45" customHeight="1">
      <c r="A205" s="16" t="s">
        <v>407</v>
      </c>
      <c r="B205" s="16" t="s">
        <v>408</v>
      </c>
      <c r="C205" s="16"/>
      <c r="D205" s="27" t="s">
        <v>240</v>
      </c>
      <c r="E205" s="25">
        <v>2</v>
      </c>
      <c r="F205" s="17">
        <v>92.57</v>
      </c>
      <c r="G205" s="18">
        <f>E205*F205</f>
        <v>185.14</v>
      </c>
    </row>
    <row r="206" spans="1:7" s="19" customFormat="1" ht="23.45" customHeight="1">
      <c r="A206" s="16" t="s">
        <v>409</v>
      </c>
      <c r="B206" s="16" t="s">
        <v>410</v>
      </c>
      <c r="C206" s="16"/>
      <c r="D206" s="27" t="s">
        <v>326</v>
      </c>
      <c r="E206" s="25">
        <v>1</v>
      </c>
      <c r="F206" s="17">
        <v>64.099999999999994</v>
      </c>
      <c r="G206" s="18">
        <f>E206*F206</f>
        <v>64.099999999999994</v>
      </c>
    </row>
    <row r="207" spans="1:7" s="19" customFormat="1" ht="23.45" customHeight="1">
      <c r="A207" s="16" t="s">
        <v>411</v>
      </c>
      <c r="B207" s="16" t="s">
        <v>412</v>
      </c>
      <c r="C207" s="16"/>
      <c r="D207" s="27" t="s">
        <v>413</v>
      </c>
      <c r="E207" s="25">
        <v>1</v>
      </c>
      <c r="F207" s="17">
        <v>214.44</v>
      </c>
      <c r="G207" s="18">
        <f>E207*F207</f>
        <v>214.44</v>
      </c>
    </row>
    <row r="208" spans="1:7" s="19" customFormat="1" ht="23.45" customHeight="1">
      <c r="A208" s="16" t="s">
        <v>414</v>
      </c>
      <c r="B208" s="16" t="s">
        <v>415</v>
      </c>
      <c r="C208" s="16"/>
      <c r="D208" s="27" t="s">
        <v>185</v>
      </c>
      <c r="E208" s="25">
        <v>1</v>
      </c>
      <c r="F208" s="17">
        <v>30.55</v>
      </c>
      <c r="G208" s="18">
        <f>E208*F208</f>
        <v>30.55</v>
      </c>
    </row>
    <row r="209" spans="1:7" s="19" customFormat="1" ht="23.45" customHeight="1">
      <c r="A209" s="16" t="s">
        <v>416</v>
      </c>
      <c r="B209" s="16" t="s">
        <v>417</v>
      </c>
      <c r="C209" s="16"/>
      <c r="D209" s="27" t="s">
        <v>418</v>
      </c>
      <c r="E209" s="25">
        <v>1</v>
      </c>
      <c r="F209" s="17">
        <v>0</v>
      </c>
      <c r="G209" s="18">
        <f>E209*F209</f>
        <v>0</v>
      </c>
    </row>
    <row r="210" spans="1:7" s="19" customFormat="1" ht="23.45" customHeight="1">
      <c r="A210" s="16" t="s">
        <v>419</v>
      </c>
      <c r="B210" s="16" t="s">
        <v>420</v>
      </c>
      <c r="C210" s="16"/>
      <c r="D210" s="27" t="s">
        <v>303</v>
      </c>
      <c r="E210" s="25">
        <v>2</v>
      </c>
      <c r="F210" s="17">
        <v>820.23</v>
      </c>
      <c r="G210" s="18">
        <f>E210*F210</f>
        <v>1640.46</v>
      </c>
    </row>
    <row r="211" spans="1:7" s="19" customFormat="1" ht="23.45" customHeight="1">
      <c r="A211" s="16" t="s">
        <v>421</v>
      </c>
      <c r="B211" s="16" t="s">
        <v>422</v>
      </c>
      <c r="C211" s="16"/>
      <c r="D211" s="27" t="s">
        <v>423</v>
      </c>
      <c r="E211" s="25">
        <v>3</v>
      </c>
      <c r="F211" s="17">
        <v>0</v>
      </c>
      <c r="G211" s="18">
        <f>E211*F211</f>
        <v>0</v>
      </c>
    </row>
    <row r="212" spans="1:7" s="19" customFormat="1" ht="23.45" customHeight="1">
      <c r="A212" s="16" t="s">
        <v>424</v>
      </c>
      <c r="B212" s="16" t="s">
        <v>425</v>
      </c>
      <c r="C212" s="16"/>
      <c r="D212" s="27" t="s">
        <v>426</v>
      </c>
      <c r="E212" s="25">
        <v>1</v>
      </c>
      <c r="F212" s="17">
        <v>569.6</v>
      </c>
      <c r="G212" s="18">
        <f>E212*F212</f>
        <v>569.6</v>
      </c>
    </row>
    <row r="213" spans="1:7" s="19" customFormat="1" ht="23.45" customHeight="1">
      <c r="A213" s="16" t="s">
        <v>427</v>
      </c>
      <c r="B213" s="16" t="s">
        <v>207</v>
      </c>
      <c r="C213" s="16"/>
      <c r="D213" s="27" t="s">
        <v>240</v>
      </c>
      <c r="E213" s="25">
        <v>1</v>
      </c>
      <c r="F213" s="17">
        <v>102.44</v>
      </c>
      <c r="G213" s="18">
        <f>E213*F213</f>
        <v>102.44</v>
      </c>
    </row>
    <row r="214" spans="1:7" s="19" customFormat="1" ht="23.45" customHeight="1">
      <c r="A214" s="16" t="s">
        <v>428</v>
      </c>
      <c r="B214" s="16" t="s">
        <v>429</v>
      </c>
      <c r="C214" s="16"/>
      <c r="D214" s="27" t="s">
        <v>123</v>
      </c>
      <c r="E214" s="25">
        <v>2</v>
      </c>
      <c r="F214" s="17">
        <v>150.84</v>
      </c>
      <c r="G214" s="18">
        <f>E214*F214</f>
        <v>301.68</v>
      </c>
    </row>
    <row r="215" spans="1:7" s="19" customFormat="1" ht="23.45" customHeight="1">
      <c r="A215" s="16" t="s">
        <v>430</v>
      </c>
      <c r="B215" s="16" t="s">
        <v>148</v>
      </c>
      <c r="C215" s="16"/>
      <c r="D215" s="27" t="s">
        <v>431</v>
      </c>
      <c r="E215" s="25">
        <v>4</v>
      </c>
      <c r="F215" s="17">
        <v>0</v>
      </c>
      <c r="G215" s="18">
        <f>E215*F215</f>
        <v>0</v>
      </c>
    </row>
    <row r="216" spans="1:7" s="19" customFormat="1" ht="23.45" customHeight="1">
      <c r="A216" s="16" t="s">
        <v>432</v>
      </c>
      <c r="B216" s="16" t="s">
        <v>169</v>
      </c>
      <c r="C216" s="16"/>
      <c r="D216" s="27" t="s">
        <v>433</v>
      </c>
      <c r="E216" s="25">
        <v>1</v>
      </c>
      <c r="F216" s="17">
        <v>0</v>
      </c>
      <c r="G216" s="18">
        <f>E216*F216</f>
        <v>0</v>
      </c>
    </row>
    <row r="217" spans="1:7" s="19" customFormat="1" ht="23.45" customHeight="1">
      <c r="A217" s="16" t="s">
        <v>434</v>
      </c>
      <c r="B217" s="16" t="s">
        <v>435</v>
      </c>
      <c r="C217" s="16"/>
      <c r="D217" s="27" t="s">
        <v>326</v>
      </c>
      <c r="E217" s="25">
        <v>1</v>
      </c>
      <c r="F217" s="17">
        <v>129.74</v>
      </c>
      <c r="G217" s="18">
        <f>E217*F217</f>
        <v>129.74</v>
      </c>
    </row>
    <row r="218" spans="1:7" s="19" customFormat="1" ht="23.45" customHeight="1">
      <c r="A218" s="16" t="s">
        <v>436</v>
      </c>
      <c r="B218" s="16" t="s">
        <v>366</v>
      </c>
      <c r="C218" s="16"/>
      <c r="D218" s="27" t="s">
        <v>342</v>
      </c>
      <c r="E218" s="25">
        <v>1</v>
      </c>
      <c r="F218" s="17">
        <v>156.6</v>
      </c>
      <c r="G218" s="18">
        <f>E218*F218</f>
        <v>156.6</v>
      </c>
    </row>
    <row r="219" spans="1:7" s="19" customFormat="1" ht="23.45" customHeight="1">
      <c r="A219" s="16" t="s">
        <v>437</v>
      </c>
      <c r="B219" s="16" t="s">
        <v>438</v>
      </c>
      <c r="C219" s="16"/>
      <c r="D219" s="27" t="s">
        <v>439</v>
      </c>
      <c r="E219" s="25">
        <v>2</v>
      </c>
      <c r="F219" s="17">
        <v>0</v>
      </c>
      <c r="G219" s="18">
        <f>E219*F219</f>
        <v>0</v>
      </c>
    </row>
    <row r="220" spans="1:7" s="19" customFormat="1" ht="23.45" customHeight="1">
      <c r="A220" s="16" t="s">
        <v>440</v>
      </c>
      <c r="B220" s="16" t="s">
        <v>441</v>
      </c>
      <c r="C220" s="16"/>
      <c r="D220" s="27" t="s">
        <v>423</v>
      </c>
      <c r="E220" s="25">
        <v>1</v>
      </c>
      <c r="F220" s="17">
        <v>51.71</v>
      </c>
      <c r="G220" s="18">
        <f>E220*F220</f>
        <v>51.71</v>
      </c>
    </row>
    <row r="221" spans="1:7" s="19" customFormat="1" ht="23.45" customHeight="1">
      <c r="A221" s="16" t="s">
        <v>442</v>
      </c>
      <c r="B221" s="16" t="s">
        <v>443</v>
      </c>
      <c r="C221" s="16"/>
      <c r="D221" s="27" t="s">
        <v>125</v>
      </c>
      <c r="E221" s="25">
        <v>1</v>
      </c>
      <c r="F221" s="17">
        <v>7789.75</v>
      </c>
      <c r="G221" s="18">
        <f>E221*F221</f>
        <v>7789.75</v>
      </c>
    </row>
    <row r="222" spans="1:7" s="19" customFormat="1" ht="23.45" customHeight="1">
      <c r="A222" s="16" t="s">
        <v>444</v>
      </c>
      <c r="B222" s="16" t="s">
        <v>445</v>
      </c>
      <c r="C222" s="16"/>
      <c r="D222" s="27" t="s">
        <v>446</v>
      </c>
      <c r="E222" s="25">
        <v>1</v>
      </c>
      <c r="F222" s="17">
        <v>272.16000000000003</v>
      </c>
      <c r="G222" s="18">
        <f>E222*F222</f>
        <v>272.16000000000003</v>
      </c>
    </row>
    <row r="223" spans="1:7" s="19" customFormat="1" ht="23.45" customHeight="1">
      <c r="A223" s="16" t="s">
        <v>447</v>
      </c>
      <c r="B223" s="16" t="s">
        <v>448</v>
      </c>
      <c r="C223" s="16"/>
      <c r="D223" s="27" t="s">
        <v>123</v>
      </c>
      <c r="E223" s="25">
        <v>2</v>
      </c>
      <c r="F223" s="17">
        <v>7.69</v>
      </c>
      <c r="G223" s="18">
        <f>E223*F223</f>
        <v>15.38</v>
      </c>
    </row>
    <row r="224" spans="1:7" s="19" customFormat="1" ht="23.45" customHeight="1">
      <c r="A224" s="16" t="s">
        <v>449</v>
      </c>
      <c r="B224" s="16" t="s">
        <v>450</v>
      </c>
      <c r="C224" s="16"/>
      <c r="D224" s="27" t="s">
        <v>123</v>
      </c>
      <c r="E224" s="25">
        <v>8</v>
      </c>
      <c r="F224" s="17">
        <v>9.02</v>
      </c>
      <c r="G224" s="18">
        <f>E224*F224</f>
        <v>72.16</v>
      </c>
    </row>
    <row r="225" spans="1:7" s="19" customFormat="1" ht="23.45" customHeight="1">
      <c r="A225" s="16" t="s">
        <v>451</v>
      </c>
      <c r="B225" s="16" t="s">
        <v>278</v>
      </c>
      <c r="C225" s="16"/>
      <c r="D225" s="27" t="s">
        <v>123</v>
      </c>
      <c r="E225" s="25">
        <v>1</v>
      </c>
      <c r="F225" s="17">
        <v>23.98</v>
      </c>
      <c r="G225" s="18">
        <f>E225*F225</f>
        <v>23.98</v>
      </c>
    </row>
    <row r="226" spans="1:7" s="19" customFormat="1" ht="23.45" customHeight="1">
      <c r="A226" s="16" t="s">
        <v>452</v>
      </c>
      <c r="B226" s="16" t="s">
        <v>453</v>
      </c>
      <c r="C226" s="16"/>
      <c r="D226" s="27" t="s">
        <v>123</v>
      </c>
      <c r="E226" s="25">
        <v>4</v>
      </c>
      <c r="F226" s="17">
        <v>24.73</v>
      </c>
      <c r="G226" s="18">
        <f>E226*F226</f>
        <v>98.92</v>
      </c>
    </row>
    <row r="227" spans="1:7" s="19" customFormat="1" ht="23.45" customHeight="1">
      <c r="A227" s="16" t="s">
        <v>454</v>
      </c>
      <c r="B227" s="16" t="s">
        <v>455</v>
      </c>
      <c r="C227" s="16"/>
      <c r="D227" s="27" t="s">
        <v>123</v>
      </c>
      <c r="E227" s="25">
        <v>12</v>
      </c>
      <c r="F227" s="17">
        <v>3.16</v>
      </c>
      <c r="G227" s="18">
        <f>E227*F227</f>
        <v>37.92</v>
      </c>
    </row>
    <row r="228" spans="1:7" s="19" customFormat="1" ht="23.45" customHeight="1">
      <c r="A228" s="16" t="s">
        <v>454</v>
      </c>
      <c r="B228" s="16" t="s">
        <v>455</v>
      </c>
      <c r="C228" s="16"/>
      <c r="D228" s="27" t="s">
        <v>123</v>
      </c>
      <c r="E228" s="25">
        <v>4</v>
      </c>
      <c r="F228" s="17">
        <v>3.27</v>
      </c>
      <c r="G228" s="18">
        <f>E228*F228</f>
        <v>13.08</v>
      </c>
    </row>
    <row r="229" spans="1:7" s="19" customFormat="1" ht="23.45" customHeight="1">
      <c r="A229" s="16" t="s">
        <v>456</v>
      </c>
      <c r="B229" s="16" t="s">
        <v>457</v>
      </c>
      <c r="C229" s="16"/>
      <c r="D229" s="27" t="s">
        <v>335</v>
      </c>
      <c r="E229" s="25">
        <v>1</v>
      </c>
      <c r="F229" s="17">
        <v>888.59</v>
      </c>
      <c r="G229" s="18">
        <f>E229*F229</f>
        <v>888.59</v>
      </c>
    </row>
    <row r="230" spans="1:7" s="19" customFormat="1" ht="23.45" customHeight="1">
      <c r="A230" s="16" t="s">
        <v>458</v>
      </c>
      <c r="B230" s="16" t="s">
        <v>459</v>
      </c>
      <c r="C230" s="16"/>
      <c r="D230" s="27" t="s">
        <v>460</v>
      </c>
      <c r="E230" s="25">
        <v>2</v>
      </c>
      <c r="F230" s="17">
        <v>284.68</v>
      </c>
      <c r="G230" s="18">
        <f>E230*F230</f>
        <v>569.36</v>
      </c>
    </row>
    <row r="231" spans="1:7" s="19" customFormat="1" ht="23.45" customHeight="1">
      <c r="A231" s="16" t="s">
        <v>461</v>
      </c>
      <c r="B231" s="16" t="s">
        <v>148</v>
      </c>
      <c r="C231" s="16"/>
      <c r="D231" s="27" t="s">
        <v>387</v>
      </c>
      <c r="E231" s="25">
        <v>2</v>
      </c>
      <c r="F231" s="17">
        <v>0</v>
      </c>
      <c r="G231" s="18">
        <f>E231*F231</f>
        <v>0</v>
      </c>
    </row>
    <row r="232" spans="1:7" s="19" customFormat="1" ht="23.45" customHeight="1">
      <c r="A232" s="16" t="s">
        <v>462</v>
      </c>
      <c r="B232" s="16" t="s">
        <v>148</v>
      </c>
      <c r="C232" s="16"/>
      <c r="D232" s="27" t="s">
        <v>387</v>
      </c>
      <c r="E232" s="25">
        <v>1</v>
      </c>
      <c r="F232" s="17">
        <v>0</v>
      </c>
      <c r="G232" s="18">
        <f>E232*F232</f>
        <v>0</v>
      </c>
    </row>
    <row r="233" spans="1:7" s="19" customFormat="1" ht="23.45" customHeight="1">
      <c r="A233" s="16" t="s">
        <v>463</v>
      </c>
      <c r="B233" s="16" t="s">
        <v>464</v>
      </c>
      <c r="C233" s="16"/>
      <c r="D233" s="27" t="s">
        <v>118</v>
      </c>
      <c r="E233" s="25">
        <v>6</v>
      </c>
      <c r="F233" s="17">
        <v>3.31</v>
      </c>
      <c r="G233" s="18">
        <f>E233*F233</f>
        <v>19.86</v>
      </c>
    </row>
    <row r="234" spans="1:7" s="19" customFormat="1" ht="23.45" customHeight="1">
      <c r="A234" s="16" t="s">
        <v>465</v>
      </c>
      <c r="B234" s="16" t="s">
        <v>466</v>
      </c>
      <c r="C234" s="16"/>
      <c r="D234" s="27" t="s">
        <v>118</v>
      </c>
      <c r="E234" s="25">
        <v>3</v>
      </c>
      <c r="F234" s="17">
        <v>14.25</v>
      </c>
      <c r="G234" s="18">
        <f>E234*F234</f>
        <v>42.75</v>
      </c>
    </row>
    <row r="235" spans="1:7" s="19" customFormat="1" ht="23.45" customHeight="1">
      <c r="A235" s="16" t="s">
        <v>467</v>
      </c>
      <c r="B235" s="16" t="s">
        <v>468</v>
      </c>
      <c r="C235" s="16"/>
      <c r="D235" s="27" t="s">
        <v>118</v>
      </c>
      <c r="E235" s="25">
        <v>4</v>
      </c>
      <c r="F235" s="17">
        <v>8.56</v>
      </c>
      <c r="G235" s="18">
        <f>E235*F235</f>
        <v>34.24</v>
      </c>
    </row>
    <row r="236" spans="1:7" s="19" customFormat="1" ht="23.45" customHeight="1">
      <c r="A236" s="16" t="s">
        <v>469</v>
      </c>
      <c r="B236" s="16" t="s">
        <v>148</v>
      </c>
      <c r="C236" s="16"/>
      <c r="D236" s="27" t="s">
        <v>149</v>
      </c>
      <c r="E236" s="25">
        <v>1</v>
      </c>
      <c r="F236" s="17">
        <v>0</v>
      </c>
      <c r="G236" s="18">
        <f>E236*F236</f>
        <v>0</v>
      </c>
    </row>
    <row r="237" spans="1:7" s="19" customFormat="1" ht="23.45" customHeight="1">
      <c r="A237" s="16" t="s">
        <v>470</v>
      </c>
      <c r="B237" s="16" t="s">
        <v>471</v>
      </c>
      <c r="C237" s="16"/>
      <c r="D237" s="27" t="s">
        <v>131</v>
      </c>
      <c r="E237" s="25">
        <v>1</v>
      </c>
      <c r="F237" s="17">
        <v>74.34</v>
      </c>
      <c r="G237" s="18">
        <f>E237*F237</f>
        <v>74.34</v>
      </c>
    </row>
    <row r="238" spans="1:7" s="19" customFormat="1" ht="23.45" customHeight="1">
      <c r="A238" s="16" t="s">
        <v>472</v>
      </c>
      <c r="B238" s="16" t="s">
        <v>473</v>
      </c>
      <c r="C238" s="16"/>
      <c r="D238" s="27" t="s">
        <v>474</v>
      </c>
      <c r="E238" s="25">
        <v>2</v>
      </c>
      <c r="F238" s="17">
        <v>109.01</v>
      </c>
      <c r="G238" s="18">
        <f>E238*F238</f>
        <v>218.02</v>
      </c>
    </row>
    <row r="239" spans="1:7" s="19" customFormat="1" ht="23.45" customHeight="1">
      <c r="A239" s="16" t="s">
        <v>475</v>
      </c>
      <c r="B239" s="16" t="s">
        <v>476</v>
      </c>
      <c r="C239" s="16"/>
      <c r="D239" s="27" t="s">
        <v>118</v>
      </c>
      <c r="E239" s="25">
        <v>3</v>
      </c>
      <c r="F239" s="17">
        <v>2.58</v>
      </c>
      <c r="G239" s="18">
        <f>E239*F239</f>
        <v>7.74</v>
      </c>
    </row>
    <row r="240" spans="1:7" s="19" customFormat="1" ht="23.45" customHeight="1">
      <c r="A240" s="16" t="s">
        <v>477</v>
      </c>
      <c r="B240" s="16" t="s">
        <v>478</v>
      </c>
      <c r="C240" s="16"/>
      <c r="D240" s="27" t="s">
        <v>118</v>
      </c>
      <c r="E240" s="25">
        <v>1</v>
      </c>
      <c r="F240" s="17">
        <v>50.97</v>
      </c>
      <c r="G240" s="18">
        <f>E240*F240</f>
        <v>50.97</v>
      </c>
    </row>
    <row r="241" spans="1:7" s="19" customFormat="1" ht="23.45" customHeight="1">
      <c r="A241" s="16" t="s">
        <v>479</v>
      </c>
      <c r="B241" s="16" t="s">
        <v>480</v>
      </c>
      <c r="C241" s="16"/>
      <c r="D241" s="27" t="s">
        <v>121</v>
      </c>
      <c r="E241" s="25">
        <v>1</v>
      </c>
      <c r="F241" s="17">
        <v>402.12</v>
      </c>
      <c r="G241" s="18">
        <f>E241*F241</f>
        <v>402.12</v>
      </c>
    </row>
    <row r="242" spans="1:7" s="19" customFormat="1" ht="23.45" customHeight="1">
      <c r="A242" s="16" t="s">
        <v>481</v>
      </c>
      <c r="B242" s="16" t="s">
        <v>482</v>
      </c>
      <c r="C242" s="16"/>
      <c r="D242" s="27" t="s">
        <v>123</v>
      </c>
      <c r="E242" s="25">
        <v>2</v>
      </c>
      <c r="F242" s="17">
        <v>68.86</v>
      </c>
      <c r="G242" s="18">
        <f>E242*F242</f>
        <v>137.72</v>
      </c>
    </row>
    <row r="243" spans="1:7" s="19" customFormat="1" ht="23.45" customHeight="1">
      <c r="A243" s="16" t="s">
        <v>483</v>
      </c>
      <c r="B243" s="16" t="s">
        <v>484</v>
      </c>
      <c r="C243" s="16"/>
      <c r="D243" s="27" t="s">
        <v>125</v>
      </c>
      <c r="E243" s="25">
        <v>1</v>
      </c>
      <c r="F243" s="17">
        <v>241.76</v>
      </c>
      <c r="G243" s="18">
        <f>E243*F243</f>
        <v>241.76</v>
      </c>
    </row>
    <row r="244" spans="1:7" s="19" customFormat="1" ht="23.45" customHeight="1">
      <c r="A244" s="16" t="s">
        <v>485</v>
      </c>
      <c r="B244" s="16" t="s">
        <v>486</v>
      </c>
      <c r="C244" s="16"/>
      <c r="D244" s="27" t="s">
        <v>118</v>
      </c>
      <c r="E244" s="25">
        <v>11</v>
      </c>
      <c r="F244" s="17">
        <v>3.83</v>
      </c>
      <c r="G244" s="18">
        <f>E244*F244</f>
        <v>42.13</v>
      </c>
    </row>
    <row r="245" spans="1:7" s="19" customFormat="1" ht="23.45" customHeight="1">
      <c r="A245" s="16" t="s">
        <v>487</v>
      </c>
      <c r="B245" s="16" t="s">
        <v>488</v>
      </c>
      <c r="C245" s="16"/>
      <c r="D245" s="27" t="s">
        <v>203</v>
      </c>
      <c r="E245" s="25">
        <v>1</v>
      </c>
      <c r="F245" s="17">
        <v>79.739999999999995</v>
      </c>
      <c r="G245" s="18">
        <f>E245*F245</f>
        <v>79.739999999999995</v>
      </c>
    </row>
    <row r="246" spans="1:7" s="19" customFormat="1" ht="23.45" customHeight="1">
      <c r="A246" s="16" t="s">
        <v>489</v>
      </c>
      <c r="B246" s="16" t="s">
        <v>490</v>
      </c>
      <c r="C246" s="16"/>
      <c r="D246" s="27" t="s">
        <v>151</v>
      </c>
      <c r="E246" s="25">
        <v>2</v>
      </c>
      <c r="F246" s="17">
        <v>142.93</v>
      </c>
      <c r="G246" s="18">
        <f>E246*F246</f>
        <v>285.86</v>
      </c>
    </row>
    <row r="247" spans="1:7" s="19" customFormat="1" ht="23.45" customHeight="1">
      <c r="A247" s="16" t="s">
        <v>491</v>
      </c>
      <c r="B247" s="16" t="s">
        <v>492</v>
      </c>
      <c r="C247" s="16"/>
      <c r="D247" s="27" t="s">
        <v>125</v>
      </c>
      <c r="E247" s="25">
        <v>1</v>
      </c>
      <c r="F247" s="17">
        <v>1248.1400000000001</v>
      </c>
      <c r="G247" s="18">
        <f>E247*F247</f>
        <v>1248.1400000000001</v>
      </c>
    </row>
    <row r="248" spans="1:7" s="19" customFormat="1" ht="23.45" customHeight="1">
      <c r="A248" s="16" t="s">
        <v>493</v>
      </c>
      <c r="B248" s="16" t="s">
        <v>494</v>
      </c>
      <c r="C248" s="16"/>
      <c r="D248" s="27" t="s">
        <v>118</v>
      </c>
      <c r="E248" s="25">
        <v>1</v>
      </c>
      <c r="F248" s="17">
        <v>56.12</v>
      </c>
      <c r="G248" s="18">
        <f>E248*F248</f>
        <v>56.12</v>
      </c>
    </row>
    <row r="249" spans="1:7" s="19" customFormat="1" ht="23.45" customHeight="1">
      <c r="A249" s="16" t="s">
        <v>495</v>
      </c>
      <c r="B249" s="16" t="s">
        <v>496</v>
      </c>
      <c r="C249" s="16"/>
      <c r="D249" s="27" t="s">
        <v>127</v>
      </c>
      <c r="E249" s="25">
        <v>1</v>
      </c>
      <c r="F249" s="17">
        <v>0</v>
      </c>
      <c r="G249" s="18">
        <f>E249*F249</f>
        <v>0</v>
      </c>
    </row>
    <row r="250" spans="1:7" s="19" customFormat="1" ht="23.45" customHeight="1">
      <c r="A250" s="16" t="s">
        <v>497</v>
      </c>
      <c r="B250" s="16" t="s">
        <v>498</v>
      </c>
      <c r="C250" s="16"/>
      <c r="D250" s="27" t="s">
        <v>203</v>
      </c>
      <c r="E250" s="25">
        <v>1</v>
      </c>
      <c r="F250" s="17">
        <v>52.02</v>
      </c>
      <c r="G250" s="18">
        <f>E250*F250</f>
        <v>52.02</v>
      </c>
    </row>
    <row r="251" spans="1:7" s="19" customFormat="1" ht="23.45" customHeight="1">
      <c r="A251" s="16" t="s">
        <v>499</v>
      </c>
      <c r="B251" s="16" t="s">
        <v>500</v>
      </c>
      <c r="C251" s="16"/>
      <c r="D251" s="27" t="s">
        <v>501</v>
      </c>
      <c r="E251" s="25">
        <v>1</v>
      </c>
      <c r="F251" s="17">
        <v>196.99</v>
      </c>
      <c r="G251" s="18">
        <f>E251*F251</f>
        <v>196.99</v>
      </c>
    </row>
    <row r="252" spans="1:7" s="19" customFormat="1" ht="23.45" customHeight="1">
      <c r="A252" s="16" t="s">
        <v>502</v>
      </c>
      <c r="B252" s="16" t="s">
        <v>503</v>
      </c>
      <c r="C252" s="16"/>
      <c r="D252" s="27" t="s">
        <v>326</v>
      </c>
      <c r="E252" s="25">
        <v>1</v>
      </c>
      <c r="F252" s="17">
        <v>189.68</v>
      </c>
      <c r="G252" s="18">
        <f>E252*F252</f>
        <v>189.68</v>
      </c>
    </row>
    <row r="253" spans="1:7" s="19" customFormat="1" ht="23.45" customHeight="1">
      <c r="A253" s="16" t="s">
        <v>504</v>
      </c>
      <c r="B253" s="16" t="s">
        <v>505</v>
      </c>
      <c r="C253" s="16"/>
      <c r="D253" s="27" t="s">
        <v>123</v>
      </c>
      <c r="E253" s="25">
        <v>2</v>
      </c>
      <c r="F253" s="17">
        <v>5.83</v>
      </c>
      <c r="G253" s="18">
        <f>E253*F253</f>
        <v>11.66</v>
      </c>
    </row>
    <row r="254" spans="1:7" s="19" customFormat="1" ht="23.45" customHeight="1">
      <c r="A254" s="16" t="s">
        <v>506</v>
      </c>
      <c r="B254" s="16" t="s">
        <v>507</v>
      </c>
      <c r="C254" s="16"/>
      <c r="D254" s="27" t="s">
        <v>123</v>
      </c>
      <c r="E254" s="25">
        <v>1</v>
      </c>
      <c r="F254" s="17">
        <v>24.67</v>
      </c>
      <c r="G254" s="18">
        <f>E254*F254</f>
        <v>24.67</v>
      </c>
    </row>
    <row r="255" spans="1:7" s="19" customFormat="1" ht="23.45" customHeight="1">
      <c r="A255" s="16" t="s">
        <v>508</v>
      </c>
      <c r="B255" s="16" t="s">
        <v>509</v>
      </c>
      <c r="C255" s="16"/>
      <c r="D255" s="27" t="s">
        <v>123</v>
      </c>
      <c r="E255" s="25">
        <v>1</v>
      </c>
      <c r="F255" s="17">
        <v>18.14</v>
      </c>
      <c r="G255" s="18">
        <f>E255*F255</f>
        <v>18.14</v>
      </c>
    </row>
    <row r="256" spans="1:7" s="19" customFormat="1" ht="23.45" customHeight="1">
      <c r="A256" s="16" t="s">
        <v>510</v>
      </c>
      <c r="B256" s="16" t="s">
        <v>511</v>
      </c>
      <c r="C256" s="16"/>
      <c r="D256" s="27" t="s">
        <v>512</v>
      </c>
      <c r="E256" s="25">
        <v>6</v>
      </c>
      <c r="F256" s="17">
        <v>75</v>
      </c>
      <c r="G256" s="18">
        <f>E256*F256</f>
        <v>450</v>
      </c>
    </row>
    <row r="257" spans="1:7" s="19" customFormat="1" ht="23.45" customHeight="1">
      <c r="A257" s="16" t="s">
        <v>513</v>
      </c>
      <c r="B257" s="16" t="s">
        <v>514</v>
      </c>
      <c r="C257" s="16"/>
      <c r="D257" s="27" t="s">
        <v>515</v>
      </c>
      <c r="E257" s="25">
        <v>1</v>
      </c>
      <c r="F257" s="17">
        <v>1488.6</v>
      </c>
      <c r="G257" s="18">
        <f>E257*F257</f>
        <v>1488.6</v>
      </c>
    </row>
    <row r="258" spans="1:7" s="19" customFormat="1" ht="23.45" customHeight="1">
      <c r="A258" s="16" t="s">
        <v>516</v>
      </c>
      <c r="B258" s="16" t="s">
        <v>517</v>
      </c>
      <c r="C258" s="16"/>
      <c r="D258" s="27" t="s">
        <v>306</v>
      </c>
      <c r="E258" s="25">
        <v>2</v>
      </c>
      <c r="F258" s="17">
        <v>124.22</v>
      </c>
      <c r="G258" s="18">
        <f>E258*F258</f>
        <v>248.44</v>
      </c>
    </row>
    <row r="259" spans="1:7" s="19" customFormat="1" ht="23.45" customHeight="1">
      <c r="A259" s="16" t="s">
        <v>518</v>
      </c>
      <c r="B259" s="16" t="s">
        <v>519</v>
      </c>
      <c r="C259" s="16"/>
      <c r="D259" s="27" t="s">
        <v>121</v>
      </c>
      <c r="E259" s="25">
        <v>1</v>
      </c>
      <c r="F259" s="17">
        <v>255.88</v>
      </c>
      <c r="G259" s="18">
        <f>E259*F259</f>
        <v>255.88</v>
      </c>
    </row>
    <row r="260" spans="1:7" s="19" customFormat="1" ht="23.45" customHeight="1">
      <c r="A260" s="16" t="s">
        <v>520</v>
      </c>
      <c r="B260" s="16" t="s">
        <v>521</v>
      </c>
      <c r="C260" s="16"/>
      <c r="D260" s="27" t="s">
        <v>356</v>
      </c>
      <c r="E260" s="25">
        <v>1</v>
      </c>
      <c r="F260" s="17">
        <v>89.49</v>
      </c>
      <c r="G260" s="18">
        <f>E260*F260</f>
        <v>89.49</v>
      </c>
    </row>
    <row r="261" spans="1:7" s="19" customFormat="1" ht="23.45" customHeight="1">
      <c r="A261" s="16" t="s">
        <v>522</v>
      </c>
      <c r="B261" s="16" t="s">
        <v>523</v>
      </c>
      <c r="C261" s="16"/>
      <c r="D261" s="27" t="s">
        <v>524</v>
      </c>
      <c r="E261" s="25">
        <v>1</v>
      </c>
      <c r="F261" s="17">
        <v>139.22</v>
      </c>
      <c r="G261" s="18">
        <f>E261*F261</f>
        <v>139.22</v>
      </c>
    </row>
    <row r="262" spans="1:7" s="19" customFormat="1" ht="23.45" customHeight="1">
      <c r="A262" s="16" t="s">
        <v>525</v>
      </c>
      <c r="B262" s="16" t="s">
        <v>526</v>
      </c>
      <c r="C262" s="16"/>
      <c r="D262" s="27"/>
      <c r="E262" s="25">
        <v>1</v>
      </c>
      <c r="F262" s="17">
        <v>938.19</v>
      </c>
      <c r="G262" s="18">
        <f>E262*F262</f>
        <v>938.19</v>
      </c>
    </row>
    <row r="263" spans="1:7" s="19" customFormat="1" ht="23.45" customHeight="1">
      <c r="A263" s="16" t="s">
        <v>527</v>
      </c>
      <c r="B263" s="16" t="s">
        <v>528</v>
      </c>
      <c r="C263" s="16"/>
      <c r="D263" s="27" t="s">
        <v>529</v>
      </c>
      <c r="E263" s="25">
        <v>1</v>
      </c>
      <c r="F263" s="17">
        <v>0</v>
      </c>
      <c r="G263" s="18">
        <f>E263*F263</f>
        <v>0</v>
      </c>
    </row>
    <row r="264" spans="1:7" s="19" customFormat="1" ht="23.45" customHeight="1">
      <c r="A264" s="16" t="s">
        <v>530</v>
      </c>
      <c r="B264" s="16" t="s">
        <v>531</v>
      </c>
      <c r="C264" s="16"/>
      <c r="D264" s="27" t="s">
        <v>474</v>
      </c>
      <c r="E264" s="25">
        <v>2</v>
      </c>
      <c r="F264" s="17">
        <v>68.94</v>
      </c>
      <c r="G264" s="18">
        <f>E264*F264</f>
        <v>137.88</v>
      </c>
    </row>
    <row r="265" spans="1:7" s="19" customFormat="1" ht="23.45" customHeight="1">
      <c r="A265" s="16" t="s">
        <v>532</v>
      </c>
      <c r="B265" s="16" t="s">
        <v>339</v>
      </c>
      <c r="C265" s="16"/>
      <c r="D265" s="27" t="s">
        <v>524</v>
      </c>
      <c r="E265" s="25">
        <v>2</v>
      </c>
      <c r="F265" s="17">
        <v>212.95</v>
      </c>
      <c r="G265" s="18">
        <f>E265*F265</f>
        <v>425.9</v>
      </c>
    </row>
    <row r="266" spans="1:7" s="19" customFormat="1" ht="23.45" customHeight="1">
      <c r="A266" s="16" t="s">
        <v>533</v>
      </c>
      <c r="B266" s="16" t="s">
        <v>534</v>
      </c>
      <c r="C266" s="16"/>
      <c r="D266" s="27" t="s">
        <v>535</v>
      </c>
      <c r="E266" s="25">
        <v>1</v>
      </c>
      <c r="F266" s="17">
        <v>268.47000000000003</v>
      </c>
      <c r="G266" s="18">
        <f>E266*F266</f>
        <v>268.47000000000003</v>
      </c>
    </row>
    <row r="267" spans="1:7" s="19" customFormat="1" ht="23.45" customHeight="1">
      <c r="A267" s="16" t="s">
        <v>536</v>
      </c>
      <c r="B267" s="16" t="s">
        <v>537</v>
      </c>
      <c r="C267" s="16"/>
      <c r="D267" s="27" t="s">
        <v>127</v>
      </c>
      <c r="E267" s="25">
        <v>6</v>
      </c>
      <c r="F267" s="17">
        <v>118.91</v>
      </c>
      <c r="G267" s="18">
        <f>E267*F267</f>
        <v>713.46</v>
      </c>
    </row>
    <row r="268" spans="1:7" s="19" customFormat="1" ht="23.45" customHeight="1">
      <c r="A268" s="16" t="s">
        <v>538</v>
      </c>
      <c r="B268" s="16" t="s">
        <v>539</v>
      </c>
      <c r="C268" s="16"/>
      <c r="D268" s="27"/>
      <c r="E268" s="25">
        <v>1</v>
      </c>
      <c r="F268" s="17">
        <v>1932.87</v>
      </c>
      <c r="G268" s="18">
        <f>E268*F268</f>
        <v>1932.87</v>
      </c>
    </row>
    <row r="269" spans="1:7" s="19" customFormat="1" ht="23.45" customHeight="1">
      <c r="A269" s="16" t="s">
        <v>540</v>
      </c>
      <c r="B269" s="16" t="s">
        <v>119</v>
      </c>
      <c r="C269" s="16"/>
      <c r="D269" s="27" t="s">
        <v>114</v>
      </c>
      <c r="E269" s="25">
        <v>1</v>
      </c>
      <c r="F269" s="17">
        <v>0</v>
      </c>
      <c r="G269" s="18">
        <f>E269*F269</f>
        <v>0</v>
      </c>
    </row>
    <row r="270" spans="1:7" s="19" customFormat="1" ht="23.45" customHeight="1">
      <c r="A270" s="16" t="s">
        <v>541</v>
      </c>
      <c r="B270" s="16" t="s">
        <v>542</v>
      </c>
      <c r="C270" s="16"/>
      <c r="D270" s="27" t="s">
        <v>423</v>
      </c>
      <c r="E270" s="25">
        <v>1</v>
      </c>
      <c r="F270" s="17">
        <v>149.97</v>
      </c>
      <c r="G270" s="18">
        <f>E270*F270</f>
        <v>149.97</v>
      </c>
    </row>
    <row r="271" spans="1:7" s="19" customFormat="1" ht="23.45" customHeight="1">
      <c r="A271" s="16" t="s">
        <v>543</v>
      </c>
      <c r="B271" s="16" t="s">
        <v>544</v>
      </c>
      <c r="C271" s="16"/>
      <c r="D271" s="27" t="s">
        <v>423</v>
      </c>
      <c r="E271" s="25">
        <v>1</v>
      </c>
      <c r="F271" s="17">
        <v>243.67</v>
      </c>
      <c r="G271" s="18">
        <f>E271*F271</f>
        <v>243.67</v>
      </c>
    </row>
    <row r="272" spans="1:7" s="19" customFormat="1" ht="23.45" customHeight="1">
      <c r="A272" s="16" t="s">
        <v>545</v>
      </c>
      <c r="B272" s="16" t="s">
        <v>310</v>
      </c>
      <c r="C272" s="16"/>
      <c r="D272" s="27" t="s">
        <v>203</v>
      </c>
      <c r="E272" s="25">
        <v>1</v>
      </c>
      <c r="F272" s="17">
        <v>64.5</v>
      </c>
      <c r="G272" s="18">
        <f>E272*F272</f>
        <v>64.5</v>
      </c>
    </row>
    <row r="273" spans="1:7" s="19" customFormat="1" ht="23.45" customHeight="1">
      <c r="A273" s="16" t="s">
        <v>546</v>
      </c>
      <c r="B273" s="16" t="s">
        <v>534</v>
      </c>
      <c r="C273" s="16"/>
      <c r="D273" s="27" t="s">
        <v>524</v>
      </c>
      <c r="E273" s="25">
        <v>1</v>
      </c>
      <c r="F273" s="17">
        <v>109.28</v>
      </c>
      <c r="G273" s="18">
        <f>E273*F273</f>
        <v>109.28</v>
      </c>
    </row>
    <row r="274" spans="1:7" s="19" customFormat="1" ht="23.45" customHeight="1">
      <c r="A274" s="16" t="s">
        <v>547</v>
      </c>
      <c r="B274" s="16" t="s">
        <v>169</v>
      </c>
      <c r="C274" s="16"/>
      <c r="D274" s="27" t="s">
        <v>170</v>
      </c>
      <c r="E274" s="25">
        <v>1</v>
      </c>
      <c r="F274" s="17">
        <v>0</v>
      </c>
      <c r="G274" s="18">
        <f>E274*F274</f>
        <v>0</v>
      </c>
    </row>
    <row r="275" spans="1:7" s="19" customFormat="1" ht="23.45" customHeight="1">
      <c r="A275" s="16" t="s">
        <v>548</v>
      </c>
      <c r="B275" s="16" t="s">
        <v>549</v>
      </c>
      <c r="C275" s="16"/>
      <c r="D275" s="27" t="s">
        <v>524</v>
      </c>
      <c r="E275" s="25">
        <v>1</v>
      </c>
      <c r="F275" s="17">
        <v>128.80000000000001</v>
      </c>
      <c r="G275" s="18">
        <f>E275*F275</f>
        <v>128.80000000000001</v>
      </c>
    </row>
    <row r="276" spans="1:7" s="19" customFormat="1" ht="23.45" customHeight="1">
      <c r="A276" s="16" t="s">
        <v>550</v>
      </c>
      <c r="B276" s="16" t="s">
        <v>551</v>
      </c>
      <c r="C276" s="16"/>
      <c r="D276" s="27" t="s">
        <v>423</v>
      </c>
      <c r="E276" s="25">
        <v>3</v>
      </c>
      <c r="F276" s="17">
        <v>180.02</v>
      </c>
      <c r="G276" s="18">
        <f>E276*F276</f>
        <v>540.06000000000006</v>
      </c>
    </row>
    <row r="277" spans="1:7" s="19" customFormat="1" ht="23.45" customHeight="1">
      <c r="A277" s="16" t="s">
        <v>552</v>
      </c>
      <c r="B277" s="16" t="s">
        <v>553</v>
      </c>
      <c r="C277" s="16"/>
      <c r="D277" s="27" t="s">
        <v>116</v>
      </c>
      <c r="E277" s="25">
        <v>1</v>
      </c>
      <c r="F277" s="17">
        <v>0</v>
      </c>
      <c r="G277" s="18">
        <f>E277*F277</f>
        <v>0</v>
      </c>
    </row>
    <row r="278" spans="1:7" s="19" customFormat="1" ht="23.45" customHeight="1">
      <c r="A278" s="16" t="s">
        <v>554</v>
      </c>
      <c r="B278" s="16" t="s">
        <v>555</v>
      </c>
      <c r="C278" s="16"/>
      <c r="D278" s="27" t="s">
        <v>556</v>
      </c>
      <c r="E278" s="25">
        <v>1</v>
      </c>
      <c r="F278" s="17">
        <v>0</v>
      </c>
      <c r="G278" s="18">
        <f>E278*F278</f>
        <v>0</v>
      </c>
    </row>
    <row r="279" spans="1:7" s="19" customFormat="1" ht="23.45" customHeight="1">
      <c r="A279" s="16" t="s">
        <v>557</v>
      </c>
      <c r="B279" s="16" t="s">
        <v>558</v>
      </c>
      <c r="C279" s="16"/>
      <c r="D279" s="27" t="s">
        <v>123</v>
      </c>
      <c r="E279" s="25">
        <v>1</v>
      </c>
      <c r="F279" s="17">
        <v>233.59</v>
      </c>
      <c r="G279" s="18">
        <f>E279*F279</f>
        <v>233.59</v>
      </c>
    </row>
    <row r="280" spans="1:7" s="19" customFormat="1" ht="23.45" customHeight="1">
      <c r="A280" s="16" t="s">
        <v>559</v>
      </c>
      <c r="B280" s="16" t="s">
        <v>560</v>
      </c>
      <c r="C280" s="16"/>
      <c r="D280" s="27" t="s">
        <v>123</v>
      </c>
      <c r="E280" s="25">
        <v>1</v>
      </c>
      <c r="F280" s="17">
        <v>233.59</v>
      </c>
      <c r="G280" s="18">
        <f>E280*F280</f>
        <v>233.59</v>
      </c>
    </row>
    <row r="281" spans="1:7" s="19" customFormat="1" ht="23.45" customHeight="1">
      <c r="A281" s="16" t="s">
        <v>561</v>
      </c>
      <c r="B281" s="16" t="s">
        <v>562</v>
      </c>
      <c r="C281" s="16"/>
      <c r="D281" s="27" t="s">
        <v>342</v>
      </c>
      <c r="E281" s="25">
        <v>1</v>
      </c>
      <c r="F281" s="17">
        <v>133.94</v>
      </c>
      <c r="G281" s="18">
        <f>E281*F281</f>
        <v>133.94</v>
      </c>
    </row>
    <row r="282" spans="1:7" s="19" customFormat="1" ht="23.45" customHeight="1">
      <c r="A282" s="16" t="s">
        <v>561</v>
      </c>
      <c r="B282" s="16" t="s">
        <v>562</v>
      </c>
      <c r="C282" s="16"/>
      <c r="D282" s="27" t="s">
        <v>203</v>
      </c>
      <c r="E282" s="25">
        <v>1</v>
      </c>
      <c r="F282" s="17">
        <v>93.76</v>
      </c>
      <c r="G282" s="18">
        <f>E282*F282</f>
        <v>93.76</v>
      </c>
    </row>
    <row r="283" spans="1:7" s="19" customFormat="1" ht="23.45" customHeight="1">
      <c r="A283" s="16" t="s">
        <v>563</v>
      </c>
      <c r="B283" s="16" t="s">
        <v>564</v>
      </c>
      <c r="C283" s="16"/>
      <c r="D283" s="27" t="s">
        <v>185</v>
      </c>
      <c r="E283" s="25">
        <v>2</v>
      </c>
      <c r="F283" s="17">
        <v>14.96</v>
      </c>
      <c r="G283" s="18">
        <f>E283*F283</f>
        <v>29.92</v>
      </c>
    </row>
    <row r="284" spans="1:7" s="19" customFormat="1" ht="23.45" customHeight="1">
      <c r="A284" s="16" t="s">
        <v>565</v>
      </c>
      <c r="B284" s="16" t="s">
        <v>207</v>
      </c>
      <c r="C284" s="16"/>
      <c r="D284" s="27" t="s">
        <v>230</v>
      </c>
      <c r="E284" s="25">
        <v>1</v>
      </c>
      <c r="F284" s="17">
        <v>108.17</v>
      </c>
      <c r="G284" s="18">
        <f>E284*F284</f>
        <v>108.17</v>
      </c>
    </row>
    <row r="285" spans="1:7" s="19" customFormat="1" ht="23.45" customHeight="1">
      <c r="A285" s="16" t="s">
        <v>566</v>
      </c>
      <c r="B285" s="16" t="s">
        <v>567</v>
      </c>
      <c r="C285" s="16"/>
      <c r="D285" s="27" t="s">
        <v>568</v>
      </c>
      <c r="E285" s="25">
        <v>1</v>
      </c>
      <c r="F285" s="17">
        <v>0</v>
      </c>
      <c r="G285" s="18">
        <f>E285*F285</f>
        <v>0</v>
      </c>
    </row>
    <row r="286" spans="1:7" s="19" customFormat="1" ht="23.45" customHeight="1">
      <c r="A286" s="16" t="s">
        <v>569</v>
      </c>
      <c r="B286" s="16" t="s">
        <v>570</v>
      </c>
      <c r="C286" s="16"/>
      <c r="D286" s="27"/>
      <c r="E286" s="25">
        <v>1</v>
      </c>
      <c r="F286" s="17"/>
      <c r="G286" s="18">
        <f>E286*F286</f>
        <v>0</v>
      </c>
    </row>
    <row r="287" spans="1:7" s="19" customFormat="1" ht="23.45" customHeight="1">
      <c r="A287" s="16" t="s">
        <v>571</v>
      </c>
      <c r="B287" s="16" t="s">
        <v>119</v>
      </c>
      <c r="C287" s="16"/>
      <c r="D287" s="27" t="s">
        <v>197</v>
      </c>
      <c r="E287" s="25">
        <v>1</v>
      </c>
      <c r="F287" s="17">
        <v>0</v>
      </c>
      <c r="G287" s="18">
        <f>E287*F287</f>
        <v>0</v>
      </c>
    </row>
    <row r="288" spans="1:7" s="19" customFormat="1" ht="23.45" customHeight="1">
      <c r="A288" s="16" t="s">
        <v>572</v>
      </c>
      <c r="B288" s="16" t="s">
        <v>119</v>
      </c>
      <c r="C288" s="16"/>
      <c r="D288" s="27" t="s">
        <v>197</v>
      </c>
      <c r="E288" s="25">
        <v>1</v>
      </c>
      <c r="F288" s="17">
        <v>0</v>
      </c>
      <c r="G288" s="18">
        <f>E288*F288</f>
        <v>0</v>
      </c>
    </row>
    <row r="289" spans="1:7" s="19" customFormat="1" ht="23.45" customHeight="1">
      <c r="A289" s="16" t="s">
        <v>573</v>
      </c>
      <c r="B289" s="16" t="s">
        <v>574</v>
      </c>
      <c r="C289" s="16"/>
      <c r="D289" s="27" t="s">
        <v>575</v>
      </c>
      <c r="E289" s="25">
        <v>1</v>
      </c>
      <c r="F289" s="17">
        <v>763.64</v>
      </c>
      <c r="G289" s="18">
        <f>E289*F289</f>
        <v>763.64</v>
      </c>
    </row>
    <row r="290" spans="1:7" s="19" customFormat="1" ht="23.45" customHeight="1">
      <c r="A290" s="16" t="s">
        <v>576</v>
      </c>
      <c r="B290" s="16" t="s">
        <v>577</v>
      </c>
      <c r="C290" s="16"/>
      <c r="D290" s="27" t="s">
        <v>151</v>
      </c>
      <c r="E290" s="25">
        <v>2</v>
      </c>
      <c r="F290" s="17">
        <v>11.04</v>
      </c>
      <c r="G290" s="18">
        <f>E290*F290</f>
        <v>22.08</v>
      </c>
    </row>
    <row r="291" spans="1:7" s="19" customFormat="1" ht="23.45" customHeight="1">
      <c r="A291" s="16" t="s">
        <v>578</v>
      </c>
      <c r="B291" s="16" t="s">
        <v>496</v>
      </c>
      <c r="C291" s="16"/>
      <c r="D291" s="27" t="s">
        <v>118</v>
      </c>
      <c r="E291" s="25">
        <v>1</v>
      </c>
      <c r="F291" s="17">
        <v>0</v>
      </c>
      <c r="G291" s="18">
        <f>E291*F291</f>
        <v>0</v>
      </c>
    </row>
    <row r="292" spans="1:7" s="19" customFormat="1" ht="23.45" customHeight="1">
      <c r="A292" s="16" t="s">
        <v>579</v>
      </c>
      <c r="B292" s="16" t="s">
        <v>119</v>
      </c>
      <c r="C292" s="16"/>
      <c r="D292" s="27" t="s">
        <v>114</v>
      </c>
      <c r="E292" s="25">
        <v>1</v>
      </c>
      <c r="F292" s="17">
        <v>0</v>
      </c>
      <c r="G292" s="18">
        <f>E292*F292</f>
        <v>0</v>
      </c>
    </row>
    <row r="293" spans="1:7" s="19" customFormat="1" ht="23.45" customHeight="1">
      <c r="A293" s="16" t="s">
        <v>580</v>
      </c>
      <c r="B293" s="16" t="s">
        <v>496</v>
      </c>
      <c r="C293" s="16"/>
      <c r="D293" s="27" t="s">
        <v>118</v>
      </c>
      <c r="E293" s="25">
        <v>1</v>
      </c>
      <c r="F293" s="17">
        <v>0</v>
      </c>
      <c r="G293" s="18">
        <f>E293*F293</f>
        <v>0</v>
      </c>
    </row>
    <row r="294" spans="1:7" s="19" customFormat="1" ht="23.45" customHeight="1">
      <c r="A294" s="16" t="s">
        <v>581</v>
      </c>
      <c r="B294" s="16" t="s">
        <v>582</v>
      </c>
      <c r="C294" s="16"/>
      <c r="D294" s="27" t="s">
        <v>131</v>
      </c>
      <c r="E294" s="25">
        <v>2</v>
      </c>
      <c r="F294" s="17">
        <v>109.83</v>
      </c>
      <c r="G294" s="18">
        <f>E294*F294</f>
        <v>219.66</v>
      </c>
    </row>
    <row r="295" spans="1:7" s="19" customFormat="1" ht="23.45" customHeight="1">
      <c r="A295" s="16" t="s">
        <v>583</v>
      </c>
      <c r="B295" s="16" t="s">
        <v>584</v>
      </c>
      <c r="C295" s="16"/>
      <c r="D295" s="27" t="s">
        <v>335</v>
      </c>
      <c r="E295" s="25">
        <v>2</v>
      </c>
      <c r="F295" s="17">
        <v>81.14</v>
      </c>
      <c r="G295" s="18">
        <f>E295*F295</f>
        <v>162.28</v>
      </c>
    </row>
    <row r="296" spans="1:7" s="19" customFormat="1" ht="23.45" customHeight="1">
      <c r="A296" s="16" t="s">
        <v>585</v>
      </c>
      <c r="B296" s="16" t="s">
        <v>586</v>
      </c>
      <c r="C296" s="16"/>
      <c r="D296" s="27" t="s">
        <v>335</v>
      </c>
      <c r="E296" s="25">
        <v>1</v>
      </c>
      <c r="F296" s="17">
        <v>81.14</v>
      </c>
      <c r="G296" s="18">
        <f>E296*F296</f>
        <v>81.14</v>
      </c>
    </row>
    <row r="297" spans="1:7" s="19" customFormat="1" ht="23.45" customHeight="1">
      <c r="A297" s="16" t="s">
        <v>587</v>
      </c>
      <c r="B297" s="16"/>
      <c r="C297" s="16"/>
      <c r="D297" s="27" t="s">
        <v>131</v>
      </c>
      <c r="E297" s="25">
        <v>4</v>
      </c>
      <c r="F297" s="17">
        <v>24.32</v>
      </c>
      <c r="G297" s="18">
        <f>E297*F297</f>
        <v>97.28</v>
      </c>
    </row>
    <row r="298" spans="1:7" s="19" customFormat="1" ht="23.45" customHeight="1">
      <c r="A298" s="16" t="s">
        <v>588</v>
      </c>
      <c r="B298" s="16" t="s">
        <v>341</v>
      </c>
      <c r="C298" s="16"/>
      <c r="D298" s="27" t="s">
        <v>342</v>
      </c>
      <c r="E298" s="25">
        <v>1</v>
      </c>
      <c r="F298" s="17">
        <v>64.11</v>
      </c>
      <c r="G298" s="18">
        <f>E298*F298</f>
        <v>64.11</v>
      </c>
    </row>
    <row r="299" spans="1:7" s="19" customFormat="1" ht="23.45" customHeight="1">
      <c r="A299" s="16" t="s">
        <v>589</v>
      </c>
      <c r="B299" s="16" t="s">
        <v>590</v>
      </c>
      <c r="C299" s="16"/>
      <c r="D299" s="27" t="s">
        <v>127</v>
      </c>
      <c r="E299" s="25">
        <v>1</v>
      </c>
      <c r="F299" s="17">
        <v>112.55</v>
      </c>
      <c r="G299" s="18">
        <f>E299*F299</f>
        <v>112.55</v>
      </c>
    </row>
    <row r="300" spans="1:7" s="19" customFormat="1" ht="23.45" customHeight="1">
      <c r="A300" s="16" t="s">
        <v>591</v>
      </c>
      <c r="B300" s="16" t="s">
        <v>592</v>
      </c>
      <c r="C300" s="16"/>
      <c r="D300" s="27" t="s">
        <v>131</v>
      </c>
      <c r="E300" s="25">
        <v>3</v>
      </c>
      <c r="F300" s="17">
        <v>3.94</v>
      </c>
      <c r="G300" s="18">
        <f>E300*F300</f>
        <v>11.82</v>
      </c>
    </row>
    <row r="301" spans="1:7" s="19" customFormat="1" ht="23.45" customHeight="1">
      <c r="A301" s="16" t="s">
        <v>593</v>
      </c>
      <c r="B301" s="16" t="s">
        <v>594</v>
      </c>
      <c r="C301" s="16"/>
      <c r="D301" s="27" t="s">
        <v>306</v>
      </c>
      <c r="E301" s="25">
        <v>2</v>
      </c>
      <c r="F301" s="17">
        <v>29.33</v>
      </c>
      <c r="G301" s="18">
        <f>E301*F301</f>
        <v>58.66</v>
      </c>
    </row>
    <row r="302" spans="1:7" s="19" customFormat="1" ht="23.45" customHeight="1">
      <c r="A302" s="16" t="s">
        <v>595</v>
      </c>
      <c r="B302" s="16" t="s">
        <v>596</v>
      </c>
      <c r="C302" s="16"/>
      <c r="D302" s="27" t="s">
        <v>423</v>
      </c>
      <c r="E302" s="25">
        <v>1</v>
      </c>
      <c r="F302" s="17">
        <v>14.19</v>
      </c>
      <c r="G302" s="18">
        <f>E302*F302</f>
        <v>14.19</v>
      </c>
    </row>
    <row r="303" spans="1:7" s="19" customFormat="1" ht="23.45" customHeight="1">
      <c r="A303" s="16" t="s">
        <v>597</v>
      </c>
      <c r="B303" s="16" t="s">
        <v>598</v>
      </c>
      <c r="C303" s="16"/>
      <c r="D303" s="27" t="s">
        <v>423</v>
      </c>
      <c r="E303" s="25">
        <v>1</v>
      </c>
      <c r="F303" s="17">
        <v>11.92</v>
      </c>
      <c r="G303" s="18">
        <f>E303*F303</f>
        <v>11.92</v>
      </c>
    </row>
    <row r="304" spans="1:7" s="19" customFormat="1" ht="23.45" customHeight="1">
      <c r="A304" s="16" t="s">
        <v>599</v>
      </c>
      <c r="B304" s="16" t="s">
        <v>600</v>
      </c>
      <c r="C304" s="16"/>
      <c r="D304" s="27" t="s">
        <v>423</v>
      </c>
      <c r="E304" s="25">
        <v>0</v>
      </c>
      <c r="F304" s="17">
        <v>195.11</v>
      </c>
      <c r="G304" s="18">
        <f>E304*F304</f>
        <v>0</v>
      </c>
    </row>
    <row r="305" spans="1:7" s="19" customFormat="1" ht="23.45" customHeight="1">
      <c r="A305" s="16" t="s">
        <v>601</v>
      </c>
      <c r="B305" s="16" t="s">
        <v>488</v>
      </c>
      <c r="C305" s="16"/>
      <c r="D305" s="27" t="s">
        <v>203</v>
      </c>
      <c r="E305" s="25">
        <v>2</v>
      </c>
      <c r="F305" s="17">
        <v>72.52</v>
      </c>
      <c r="G305" s="18">
        <f>E305*F305</f>
        <v>145.04</v>
      </c>
    </row>
    <row r="306" spans="1:7" s="19" customFormat="1" ht="23.45" customHeight="1">
      <c r="A306" s="16" t="s">
        <v>602</v>
      </c>
      <c r="B306" s="16" t="s">
        <v>603</v>
      </c>
      <c r="C306" s="16"/>
      <c r="D306" s="27" t="s">
        <v>151</v>
      </c>
      <c r="E306" s="25">
        <v>3</v>
      </c>
      <c r="F306" s="17">
        <v>25</v>
      </c>
      <c r="G306" s="18">
        <f>E306*F306</f>
        <v>75</v>
      </c>
    </row>
    <row r="307" spans="1:7" s="19" customFormat="1" ht="23.45" customHeight="1">
      <c r="A307" s="16" t="s">
        <v>604</v>
      </c>
      <c r="B307" s="16" t="s">
        <v>605</v>
      </c>
      <c r="C307" s="16"/>
      <c r="D307" s="27" t="s">
        <v>118</v>
      </c>
      <c r="E307" s="25">
        <v>1</v>
      </c>
      <c r="F307" s="17">
        <v>30.66</v>
      </c>
      <c r="G307" s="18">
        <f>E307*F307</f>
        <v>30.66</v>
      </c>
    </row>
    <row r="308" spans="1:7" s="19" customFormat="1" ht="23.45" customHeight="1">
      <c r="A308" s="21" t="s">
        <v>606</v>
      </c>
      <c r="B308" s="16" t="s">
        <v>607</v>
      </c>
      <c r="C308" s="16"/>
      <c r="D308" s="27" t="s">
        <v>276</v>
      </c>
      <c r="E308" s="25">
        <v>5</v>
      </c>
      <c r="F308" s="17">
        <v>4.9000000000000004</v>
      </c>
      <c r="G308" s="18">
        <f>E308*F308</f>
        <v>24.5</v>
      </c>
    </row>
    <row r="309" spans="1:7" s="19" customFormat="1" ht="23.45" customHeight="1">
      <c r="A309" s="16" t="s">
        <v>608</v>
      </c>
      <c r="B309" s="16" t="s">
        <v>609</v>
      </c>
      <c r="C309" s="16"/>
      <c r="D309" s="27" t="s">
        <v>160</v>
      </c>
      <c r="E309" s="25">
        <v>1</v>
      </c>
      <c r="F309" s="17">
        <v>0</v>
      </c>
      <c r="G309" s="18">
        <f>E309*F309</f>
        <v>0</v>
      </c>
    </row>
    <row r="310" spans="1:7" s="19" customFormat="1" ht="23.45" customHeight="1">
      <c r="A310" s="16" t="s">
        <v>610</v>
      </c>
      <c r="B310" s="16" t="s">
        <v>611</v>
      </c>
      <c r="C310" s="16"/>
      <c r="D310" s="27" t="s">
        <v>306</v>
      </c>
      <c r="E310" s="25">
        <v>2</v>
      </c>
      <c r="F310" s="17">
        <v>2.7</v>
      </c>
      <c r="G310" s="18">
        <f>E310*F310</f>
        <v>5.4</v>
      </c>
    </row>
    <row r="311" spans="1:7" s="19" customFormat="1" ht="23.45" customHeight="1">
      <c r="A311" s="16" t="s">
        <v>612</v>
      </c>
      <c r="B311" s="16" t="s">
        <v>613</v>
      </c>
      <c r="C311" s="16"/>
      <c r="D311" s="27" t="s">
        <v>123</v>
      </c>
      <c r="E311" s="25">
        <v>1</v>
      </c>
      <c r="F311" s="17">
        <v>22.27</v>
      </c>
      <c r="G311" s="18">
        <f>E311*F311</f>
        <v>22.27</v>
      </c>
    </row>
    <row r="312" spans="1:7" s="19" customFormat="1" ht="23.45" customHeight="1">
      <c r="A312" s="16" t="s">
        <v>614</v>
      </c>
      <c r="B312" s="16" t="s">
        <v>615</v>
      </c>
      <c r="C312" s="16"/>
      <c r="D312" s="27" t="s">
        <v>423</v>
      </c>
      <c r="E312" s="25">
        <v>0</v>
      </c>
      <c r="F312" s="17">
        <v>91.98</v>
      </c>
      <c r="G312" s="18">
        <f>E312*F312</f>
        <v>0</v>
      </c>
    </row>
    <row r="313" spans="1:7" s="19" customFormat="1" ht="23.45" customHeight="1">
      <c r="A313" s="16" t="s">
        <v>616</v>
      </c>
      <c r="B313" s="16" t="s">
        <v>148</v>
      </c>
      <c r="C313" s="16"/>
      <c r="D313" s="27" t="s">
        <v>149</v>
      </c>
      <c r="E313" s="25">
        <v>1</v>
      </c>
      <c r="F313" s="17">
        <v>0</v>
      </c>
      <c r="G313" s="18">
        <f>E313*F313</f>
        <v>0</v>
      </c>
    </row>
    <row r="314" spans="1:7" s="19" customFormat="1" ht="23.45" customHeight="1">
      <c r="A314" s="16" t="s">
        <v>617</v>
      </c>
      <c r="B314" s="16" t="s">
        <v>618</v>
      </c>
      <c r="C314" s="16"/>
      <c r="D314" s="27" t="s">
        <v>197</v>
      </c>
      <c r="E314" s="25">
        <v>1</v>
      </c>
      <c r="F314" s="17">
        <v>0</v>
      </c>
      <c r="G314" s="18">
        <f>E314*F314</f>
        <v>0</v>
      </c>
    </row>
    <row r="315" spans="1:7" s="19" customFormat="1" ht="23.45" customHeight="1">
      <c r="A315" s="16" t="s">
        <v>619</v>
      </c>
      <c r="B315" s="16" t="s">
        <v>620</v>
      </c>
      <c r="C315" s="16"/>
      <c r="D315" s="27" t="s">
        <v>621</v>
      </c>
      <c r="E315" s="25">
        <v>3</v>
      </c>
      <c r="F315" s="17">
        <v>28.99</v>
      </c>
      <c r="G315" s="18">
        <f>E315*F315</f>
        <v>86.97</v>
      </c>
    </row>
    <row r="316" spans="1:7" s="19" customFormat="1" ht="23.45" customHeight="1">
      <c r="A316" s="16" t="s">
        <v>622</v>
      </c>
      <c r="B316" s="16" t="s">
        <v>623</v>
      </c>
      <c r="C316" s="16"/>
      <c r="D316" s="27" t="s">
        <v>501</v>
      </c>
      <c r="E316" s="25">
        <v>2</v>
      </c>
      <c r="F316" s="17">
        <v>74.2</v>
      </c>
      <c r="G316" s="18">
        <f>E316*F316</f>
        <v>148.4</v>
      </c>
    </row>
    <row r="317" spans="1:7" s="19" customFormat="1" ht="23.45" customHeight="1">
      <c r="A317" s="16" t="s">
        <v>624</v>
      </c>
      <c r="B317" s="16" t="s">
        <v>625</v>
      </c>
      <c r="C317" s="16"/>
      <c r="D317" s="27" t="s">
        <v>626</v>
      </c>
      <c r="E317" s="25">
        <v>2</v>
      </c>
      <c r="F317" s="17">
        <v>29.21</v>
      </c>
      <c r="G317" s="18">
        <f>E317*F317</f>
        <v>58.42</v>
      </c>
    </row>
    <row r="318" spans="1:7" s="19" customFormat="1" ht="23.45" customHeight="1">
      <c r="A318" s="16" t="s">
        <v>627</v>
      </c>
      <c r="B318" s="16"/>
      <c r="C318" s="16"/>
      <c r="D318" s="27"/>
      <c r="E318" s="25"/>
      <c r="F318" s="17">
        <v>199.71</v>
      </c>
      <c r="G318" s="18">
        <f>E318*F318</f>
        <v>0</v>
      </c>
    </row>
    <row r="319" spans="1:7" s="19" customFormat="1" ht="23.45" customHeight="1">
      <c r="A319" s="16" t="s">
        <v>628</v>
      </c>
      <c r="B319" s="16" t="s">
        <v>629</v>
      </c>
      <c r="C319" s="16"/>
      <c r="D319" s="27" t="s">
        <v>626</v>
      </c>
      <c r="E319" s="25">
        <v>2</v>
      </c>
      <c r="F319" s="17">
        <v>23.14</v>
      </c>
      <c r="G319" s="18">
        <f>E319*F319</f>
        <v>46.28</v>
      </c>
    </row>
    <row r="320" spans="1:7" s="19" customFormat="1" ht="23.45" customHeight="1">
      <c r="A320" s="16" t="s">
        <v>630</v>
      </c>
      <c r="B320" s="16" t="s">
        <v>631</v>
      </c>
      <c r="C320" s="16"/>
      <c r="D320" s="27" t="s">
        <v>632</v>
      </c>
      <c r="E320" s="25">
        <v>1</v>
      </c>
      <c r="F320" s="17">
        <v>0</v>
      </c>
      <c r="G320" s="18">
        <f>E320*F320</f>
        <v>0</v>
      </c>
    </row>
    <row r="321" spans="1:7" s="19" customFormat="1" ht="23.45" customHeight="1">
      <c r="A321" s="16" t="s">
        <v>633</v>
      </c>
      <c r="B321" s="16" t="s">
        <v>634</v>
      </c>
      <c r="C321" s="16"/>
      <c r="D321" s="27" t="s">
        <v>635</v>
      </c>
      <c r="E321" s="25">
        <v>1</v>
      </c>
      <c r="F321" s="17">
        <v>870.4</v>
      </c>
      <c r="G321" s="18">
        <f>E321*F321</f>
        <v>870.4</v>
      </c>
    </row>
    <row r="322" spans="1:7" s="19" customFormat="1" ht="23.45" customHeight="1">
      <c r="A322" s="16" t="s">
        <v>636</v>
      </c>
      <c r="B322" s="16" t="s">
        <v>567</v>
      </c>
      <c r="C322" s="16"/>
      <c r="D322" s="27" t="s">
        <v>637</v>
      </c>
      <c r="E322" s="25">
        <v>2</v>
      </c>
      <c r="F322" s="17">
        <v>281.74</v>
      </c>
      <c r="G322" s="18">
        <f>E322*F322</f>
        <v>563.48</v>
      </c>
    </row>
    <row r="323" spans="1:7" s="19" customFormat="1" ht="23.45" customHeight="1">
      <c r="A323" s="16" t="s">
        <v>638</v>
      </c>
      <c r="B323" s="16" t="s">
        <v>567</v>
      </c>
      <c r="C323" s="16"/>
      <c r="D323" s="27" t="s">
        <v>639</v>
      </c>
      <c r="E323" s="25">
        <v>4</v>
      </c>
      <c r="F323" s="17">
        <v>447.3</v>
      </c>
      <c r="G323" s="18">
        <f>E323*F323</f>
        <v>1789.2</v>
      </c>
    </row>
    <row r="324" spans="1:7" s="19" customFormat="1" ht="23.45" customHeight="1">
      <c r="A324" s="16" t="s">
        <v>640</v>
      </c>
      <c r="B324" s="16" t="s">
        <v>138</v>
      </c>
      <c r="C324" s="16"/>
      <c r="D324" s="27" t="s">
        <v>161</v>
      </c>
      <c r="E324" s="25">
        <v>1</v>
      </c>
      <c r="F324" s="17"/>
      <c r="G324" s="18">
        <f>E324*F324</f>
        <v>0</v>
      </c>
    </row>
    <row r="325" spans="1:7" s="19" customFormat="1" ht="23.45" customHeight="1">
      <c r="A325" s="16" t="s">
        <v>641</v>
      </c>
      <c r="B325" s="16" t="s">
        <v>138</v>
      </c>
      <c r="C325" s="16"/>
      <c r="D325" s="27" t="s">
        <v>161</v>
      </c>
      <c r="E325" s="25">
        <v>2</v>
      </c>
      <c r="F325" s="17"/>
      <c r="G325" s="18">
        <f>E325*F325</f>
        <v>0</v>
      </c>
    </row>
    <row r="326" spans="1:7" s="19" customFormat="1" ht="23.45" customHeight="1">
      <c r="A326" s="16" t="s">
        <v>642</v>
      </c>
      <c r="B326" s="16" t="s">
        <v>138</v>
      </c>
      <c r="C326" s="16"/>
      <c r="D326" s="27" t="s">
        <v>161</v>
      </c>
      <c r="E326" s="25">
        <v>1</v>
      </c>
      <c r="F326" s="17"/>
      <c r="G326" s="18">
        <f>E326*F326</f>
        <v>0</v>
      </c>
    </row>
    <row r="327" spans="1:7" s="19" customFormat="1" ht="23.45" customHeight="1">
      <c r="A327" s="16" t="s">
        <v>643</v>
      </c>
      <c r="B327" s="16" t="s">
        <v>644</v>
      </c>
      <c r="C327" s="16"/>
      <c r="D327" s="27" t="s">
        <v>133</v>
      </c>
      <c r="E327" s="25">
        <v>4</v>
      </c>
      <c r="F327" s="17">
        <v>0</v>
      </c>
      <c r="G327" s="18">
        <f>E327*F327</f>
        <v>0</v>
      </c>
    </row>
    <row r="328" spans="1:7" s="19" customFormat="1" ht="23.45" customHeight="1">
      <c r="A328" s="16" t="s">
        <v>645</v>
      </c>
      <c r="B328" s="16" t="s">
        <v>138</v>
      </c>
      <c r="C328" s="16"/>
      <c r="D328" s="27" t="s">
        <v>161</v>
      </c>
      <c r="E328" s="25">
        <v>1</v>
      </c>
      <c r="F328" s="17"/>
      <c r="G328" s="18">
        <f>E328*F328</f>
        <v>0</v>
      </c>
    </row>
    <row r="329" spans="1:7" s="19" customFormat="1" ht="23.45" customHeight="1">
      <c r="A329" s="16" t="s">
        <v>646</v>
      </c>
      <c r="B329" s="16" t="s">
        <v>138</v>
      </c>
      <c r="C329" s="16"/>
      <c r="D329" s="27" t="s">
        <v>161</v>
      </c>
      <c r="E329" s="25">
        <v>1</v>
      </c>
      <c r="F329" s="17"/>
      <c r="G329" s="18">
        <f>E329*F329</f>
        <v>0</v>
      </c>
    </row>
    <row r="330" spans="1:7" s="19" customFormat="1" ht="23.45" customHeight="1">
      <c r="A330" s="16" t="s">
        <v>647</v>
      </c>
      <c r="B330" s="16" t="s">
        <v>138</v>
      </c>
      <c r="C330" s="16"/>
      <c r="D330" s="27" t="s">
        <v>161</v>
      </c>
      <c r="E330" s="25">
        <v>1</v>
      </c>
      <c r="F330" s="17"/>
      <c r="G330" s="18">
        <f>E330*F330</f>
        <v>0</v>
      </c>
    </row>
    <row r="331" spans="1:7" s="19" customFormat="1" ht="23.45" customHeight="1">
      <c r="A331" s="16" t="s">
        <v>648</v>
      </c>
      <c r="B331" s="16" t="s">
        <v>138</v>
      </c>
      <c r="C331" s="16"/>
      <c r="D331" s="27" t="s">
        <v>161</v>
      </c>
      <c r="E331" s="25">
        <v>4</v>
      </c>
      <c r="F331" s="17"/>
      <c r="G331" s="18">
        <f>E331*F331</f>
        <v>0</v>
      </c>
    </row>
    <row r="332" spans="1:7" s="19" customFormat="1" ht="23.45" customHeight="1">
      <c r="A332" s="16" t="s">
        <v>649</v>
      </c>
      <c r="B332" s="16" t="s">
        <v>650</v>
      </c>
      <c r="C332" s="16"/>
      <c r="D332" s="27" t="s">
        <v>133</v>
      </c>
      <c r="E332" s="25">
        <v>1</v>
      </c>
      <c r="F332" s="17">
        <v>0</v>
      </c>
      <c r="G332" s="18">
        <f>E332*F332</f>
        <v>0</v>
      </c>
    </row>
    <row r="333" spans="1:7" s="19" customFormat="1" ht="23.45" customHeight="1">
      <c r="A333" s="16" t="s">
        <v>651</v>
      </c>
      <c r="B333" s="16" t="s">
        <v>148</v>
      </c>
      <c r="C333" s="16"/>
      <c r="D333" s="27" t="s">
        <v>652</v>
      </c>
      <c r="E333" s="25">
        <v>5</v>
      </c>
      <c r="F333" s="17">
        <v>0</v>
      </c>
      <c r="G333" s="18">
        <f>E333*F333</f>
        <v>0</v>
      </c>
    </row>
    <row r="334" spans="1:7" s="19" customFormat="1" ht="23.45" customHeight="1">
      <c r="A334" s="16" t="s">
        <v>653</v>
      </c>
      <c r="B334" s="16" t="s">
        <v>138</v>
      </c>
      <c r="C334" s="16"/>
      <c r="D334" s="27" t="s">
        <v>139</v>
      </c>
      <c r="E334" s="25">
        <v>1</v>
      </c>
      <c r="F334" s="17">
        <v>0</v>
      </c>
      <c r="G334" s="18">
        <f>E334*F334</f>
        <v>0</v>
      </c>
    </row>
    <row r="335" spans="1:7" s="19" customFormat="1" ht="23.45" customHeight="1">
      <c r="A335" s="16" t="s">
        <v>654</v>
      </c>
      <c r="B335" s="16" t="s">
        <v>236</v>
      </c>
      <c r="C335" s="16"/>
      <c r="D335" s="27" t="s">
        <v>200</v>
      </c>
      <c r="E335" s="25">
        <v>1</v>
      </c>
      <c r="F335" s="17">
        <v>0</v>
      </c>
      <c r="G335" s="18">
        <f>E335*F335</f>
        <v>0</v>
      </c>
    </row>
    <row r="336" spans="1:7" s="19" customFormat="1" ht="23.45" customHeight="1">
      <c r="A336" s="16" t="s">
        <v>655</v>
      </c>
      <c r="B336" s="16" t="s">
        <v>655</v>
      </c>
      <c r="C336" s="16"/>
      <c r="D336" s="27" t="s">
        <v>529</v>
      </c>
      <c r="E336" s="25">
        <v>1</v>
      </c>
      <c r="F336" s="17">
        <v>0</v>
      </c>
      <c r="G336" s="18">
        <f>E336*F336</f>
        <v>0</v>
      </c>
    </row>
    <row r="337" spans="1:7" s="19" customFormat="1" ht="23.45" customHeight="1">
      <c r="A337" s="16" t="s">
        <v>656</v>
      </c>
      <c r="B337" s="16" t="s">
        <v>657</v>
      </c>
      <c r="C337" s="16"/>
      <c r="D337" s="27" t="s">
        <v>626</v>
      </c>
      <c r="E337" s="25">
        <v>7</v>
      </c>
      <c r="F337" s="17">
        <v>245.52</v>
      </c>
      <c r="G337" s="18">
        <f>E337*F337</f>
        <v>1718.64</v>
      </c>
    </row>
    <row r="338" spans="1:7" s="19" customFormat="1" ht="23.45" customHeight="1">
      <c r="A338" s="16" t="s">
        <v>658</v>
      </c>
      <c r="B338" s="16" t="s">
        <v>657</v>
      </c>
      <c r="C338" s="16"/>
      <c r="D338" s="27" t="s">
        <v>626</v>
      </c>
      <c r="E338" s="25">
        <v>4</v>
      </c>
      <c r="F338" s="17">
        <v>176.56</v>
      </c>
      <c r="G338" s="18">
        <f>E338*F338</f>
        <v>706.24</v>
      </c>
    </row>
    <row r="339" spans="1:7" s="19" customFormat="1" ht="23.45" customHeight="1">
      <c r="A339" s="16" t="s">
        <v>659</v>
      </c>
      <c r="B339" s="16" t="s">
        <v>660</v>
      </c>
      <c r="C339" s="16"/>
      <c r="D339" s="27"/>
      <c r="E339" s="25">
        <v>0</v>
      </c>
      <c r="F339" s="17">
        <v>97.61</v>
      </c>
      <c r="G339" s="18">
        <f>E339*F339</f>
        <v>0</v>
      </c>
    </row>
    <row r="340" spans="1:7" s="19" customFormat="1" ht="23.45" customHeight="1">
      <c r="A340" s="16" t="s">
        <v>661</v>
      </c>
      <c r="B340" s="16" t="s">
        <v>662</v>
      </c>
      <c r="C340" s="16"/>
      <c r="D340" s="27" t="s">
        <v>626</v>
      </c>
      <c r="E340" s="25">
        <v>3</v>
      </c>
      <c r="F340" s="17">
        <v>49.77</v>
      </c>
      <c r="G340" s="18">
        <f>E340*F340</f>
        <v>149.31</v>
      </c>
    </row>
    <row r="341" spans="1:7" s="19" customFormat="1" ht="23.45" customHeight="1">
      <c r="A341" s="16" t="s">
        <v>663</v>
      </c>
      <c r="B341" s="16" t="s">
        <v>664</v>
      </c>
      <c r="C341" s="16"/>
      <c r="D341" s="27" t="s">
        <v>626</v>
      </c>
      <c r="E341" s="25">
        <v>4</v>
      </c>
      <c r="F341" s="17">
        <v>241.64</v>
      </c>
      <c r="G341" s="18">
        <f>E341*F341</f>
        <v>966.56</v>
      </c>
    </row>
    <row r="342" spans="1:7" s="19" customFormat="1" ht="23.45" customHeight="1">
      <c r="A342" s="16" t="s">
        <v>665</v>
      </c>
      <c r="B342" s="16" t="s">
        <v>138</v>
      </c>
      <c r="C342" s="16"/>
      <c r="D342" s="27" t="s">
        <v>161</v>
      </c>
      <c r="E342" s="25">
        <v>4</v>
      </c>
      <c r="F342" s="17"/>
      <c r="G342" s="18">
        <f>E342*F342</f>
        <v>0</v>
      </c>
    </row>
    <row r="343" spans="1:7" s="19" customFormat="1" ht="23.45" customHeight="1">
      <c r="A343" s="16" t="s">
        <v>666</v>
      </c>
      <c r="B343" s="16" t="s">
        <v>667</v>
      </c>
      <c r="C343" s="16"/>
      <c r="D343" s="27" t="s">
        <v>668</v>
      </c>
      <c r="E343" s="25">
        <v>36</v>
      </c>
      <c r="F343" s="17">
        <v>0</v>
      </c>
      <c r="G343" s="18">
        <f>E343*F343</f>
        <v>0</v>
      </c>
    </row>
    <row r="344" spans="1:7" s="19" customFormat="1" ht="23.45" customHeight="1">
      <c r="A344" s="16" t="s">
        <v>669</v>
      </c>
      <c r="B344" s="16" t="s">
        <v>670</v>
      </c>
      <c r="C344" s="16"/>
      <c r="D344" s="27" t="s">
        <v>326</v>
      </c>
      <c r="E344" s="25">
        <v>1</v>
      </c>
      <c r="F344" s="17">
        <v>70.739999999999995</v>
      </c>
      <c r="G344" s="18">
        <f>E344*F344</f>
        <v>70.739999999999995</v>
      </c>
    </row>
    <row r="345" spans="1:7" s="19" customFormat="1" ht="23.45" customHeight="1">
      <c r="A345" s="16" t="s">
        <v>671</v>
      </c>
      <c r="B345" s="16" t="s">
        <v>672</v>
      </c>
      <c r="C345" s="16"/>
      <c r="D345" s="27" t="s">
        <v>673</v>
      </c>
      <c r="E345" s="25">
        <v>3</v>
      </c>
      <c r="F345" s="17">
        <v>5</v>
      </c>
      <c r="G345" s="18">
        <f>E345*F345</f>
        <v>15</v>
      </c>
    </row>
    <row r="346" spans="1:7" s="19" customFormat="1" ht="23.45" customHeight="1">
      <c r="A346" s="22" t="s">
        <v>674</v>
      </c>
      <c r="B346" s="16" t="s">
        <v>675</v>
      </c>
      <c r="C346" s="16"/>
      <c r="D346" s="27"/>
      <c r="E346" s="25">
        <v>3</v>
      </c>
      <c r="F346" s="17">
        <v>9.17</v>
      </c>
      <c r="G346" s="18">
        <f>E346*F346</f>
        <v>27.509999999999998</v>
      </c>
    </row>
    <row r="347" spans="1:7" s="19" customFormat="1" ht="23.45" customHeight="1">
      <c r="A347" s="16" t="s">
        <v>676</v>
      </c>
      <c r="B347" s="16" t="s">
        <v>677</v>
      </c>
      <c r="C347" s="16"/>
      <c r="D347" s="27" t="s">
        <v>200</v>
      </c>
      <c r="E347" s="25">
        <v>1</v>
      </c>
      <c r="F347" s="17">
        <v>0</v>
      </c>
      <c r="G347" s="18">
        <f>E347*F347</f>
        <v>0</v>
      </c>
    </row>
    <row r="348" spans="1:7" s="19" customFormat="1" ht="23.45" customHeight="1">
      <c r="A348" s="16" t="s">
        <v>678</v>
      </c>
      <c r="B348" s="16" t="s">
        <v>620</v>
      </c>
      <c r="C348" s="16"/>
      <c r="D348" s="27" t="s">
        <v>621</v>
      </c>
      <c r="E348" s="25">
        <v>3</v>
      </c>
      <c r="F348" s="17">
        <v>29.77</v>
      </c>
      <c r="G348" s="18">
        <f>E348*F348</f>
        <v>89.31</v>
      </c>
    </row>
    <row r="349" spans="1:7" s="19" customFormat="1" ht="23.45" customHeight="1">
      <c r="A349" s="16" t="s">
        <v>679</v>
      </c>
      <c r="B349" s="16" t="s">
        <v>680</v>
      </c>
      <c r="C349" s="16"/>
      <c r="D349" s="27" t="s">
        <v>114</v>
      </c>
      <c r="E349" s="25">
        <v>1</v>
      </c>
      <c r="F349" s="17">
        <v>0</v>
      </c>
      <c r="G349" s="18">
        <f>E349*F349</f>
        <v>0</v>
      </c>
    </row>
    <row r="350" spans="1:7" s="19" customFormat="1" ht="23.45" customHeight="1">
      <c r="A350" s="16" t="s">
        <v>681</v>
      </c>
      <c r="B350" s="16" t="s">
        <v>119</v>
      </c>
      <c r="C350" s="16"/>
      <c r="D350" s="27" t="s">
        <v>114</v>
      </c>
      <c r="E350" s="25">
        <v>1</v>
      </c>
      <c r="F350" s="17">
        <v>0</v>
      </c>
      <c r="G350" s="18">
        <f>E350*F350</f>
        <v>0</v>
      </c>
    </row>
    <row r="351" spans="1:7" s="19" customFormat="1" ht="23.45" customHeight="1">
      <c r="A351" s="16" t="s">
        <v>682</v>
      </c>
      <c r="B351" s="16" t="s">
        <v>683</v>
      </c>
      <c r="C351" s="16"/>
      <c r="D351" s="27" t="s">
        <v>114</v>
      </c>
      <c r="E351" s="25">
        <v>1</v>
      </c>
      <c r="F351" s="17">
        <v>338</v>
      </c>
      <c r="G351" s="18">
        <f>E351*F351</f>
        <v>338</v>
      </c>
    </row>
    <row r="352" spans="1:7" s="19" customFormat="1" ht="23.45" customHeight="1">
      <c r="A352" s="16" t="s">
        <v>684</v>
      </c>
      <c r="B352" s="16" t="s">
        <v>119</v>
      </c>
      <c r="C352" s="16"/>
      <c r="D352" s="27" t="s">
        <v>114</v>
      </c>
      <c r="E352" s="25">
        <v>1</v>
      </c>
      <c r="F352" s="17">
        <v>0</v>
      </c>
      <c r="G352" s="18">
        <f>E352*F352</f>
        <v>0</v>
      </c>
    </row>
    <row r="353" spans="1:7" s="19" customFormat="1" ht="23.45" customHeight="1">
      <c r="A353" s="16" t="s">
        <v>685</v>
      </c>
      <c r="B353" s="16" t="s">
        <v>680</v>
      </c>
      <c r="C353" s="16"/>
      <c r="D353" s="27" t="s">
        <v>114</v>
      </c>
      <c r="E353" s="25">
        <v>2</v>
      </c>
      <c r="F353" s="17">
        <v>455</v>
      </c>
      <c r="G353" s="18">
        <f>E353*F353</f>
        <v>910</v>
      </c>
    </row>
    <row r="354" spans="1:7" s="19" customFormat="1" ht="23.45" customHeight="1">
      <c r="A354" s="16" t="s">
        <v>686</v>
      </c>
      <c r="B354" s="16" t="s">
        <v>687</v>
      </c>
      <c r="C354" s="16"/>
      <c r="D354" s="27" t="s">
        <v>335</v>
      </c>
      <c r="E354" s="25">
        <v>1</v>
      </c>
      <c r="F354" s="17">
        <v>0</v>
      </c>
      <c r="G354" s="18">
        <f>E354*F354</f>
        <v>0</v>
      </c>
    </row>
    <row r="355" spans="1:7" s="19" customFormat="1" ht="23.45" customHeight="1">
      <c r="A355" s="16" t="s">
        <v>688</v>
      </c>
      <c r="B355" s="16" t="s">
        <v>687</v>
      </c>
      <c r="C355" s="16"/>
      <c r="D355" s="27" t="s">
        <v>335</v>
      </c>
      <c r="E355" s="25">
        <v>1</v>
      </c>
      <c r="F355" s="17">
        <v>100</v>
      </c>
      <c r="G355" s="18">
        <f>E355*F355</f>
        <v>100</v>
      </c>
    </row>
    <row r="356" spans="1:7" s="19" customFormat="1" ht="23.45" customHeight="1">
      <c r="A356" s="16" t="s">
        <v>689</v>
      </c>
      <c r="B356" s="16" t="s">
        <v>690</v>
      </c>
      <c r="C356" s="16"/>
      <c r="D356" s="27" t="s">
        <v>129</v>
      </c>
      <c r="E356" s="25">
        <v>1</v>
      </c>
      <c r="F356" s="17">
        <v>0</v>
      </c>
      <c r="G356" s="18">
        <f>E356*F356</f>
        <v>0</v>
      </c>
    </row>
    <row r="357" spans="1:7" s="19" customFormat="1" ht="23.45" customHeight="1">
      <c r="A357" s="16" t="s">
        <v>691</v>
      </c>
      <c r="B357" s="16" t="s">
        <v>692</v>
      </c>
      <c r="C357" s="16"/>
      <c r="D357" s="27"/>
      <c r="E357" s="25">
        <v>2</v>
      </c>
      <c r="F357" s="17">
        <v>1183.6400000000001</v>
      </c>
      <c r="G357" s="18">
        <f>E357*F357</f>
        <v>2367.2800000000002</v>
      </c>
    </row>
    <row r="358" spans="1:7" s="19" customFormat="1" ht="23.45" customHeight="1">
      <c r="A358" s="16" t="s">
        <v>693</v>
      </c>
      <c r="B358" s="16" t="s">
        <v>694</v>
      </c>
      <c r="C358" s="16"/>
      <c r="D358" s="27" t="s">
        <v>556</v>
      </c>
      <c r="E358" s="25">
        <v>1</v>
      </c>
      <c r="F358" s="17">
        <v>0</v>
      </c>
      <c r="G358" s="18">
        <f>E358*F358</f>
        <v>0</v>
      </c>
    </row>
    <row r="359" spans="1:7" s="19" customFormat="1" ht="23.45" customHeight="1">
      <c r="A359" s="16" t="s">
        <v>695</v>
      </c>
      <c r="B359" s="16" t="s">
        <v>148</v>
      </c>
      <c r="C359" s="16"/>
      <c r="D359" s="27" t="s">
        <v>556</v>
      </c>
      <c r="E359" s="25">
        <v>1</v>
      </c>
      <c r="F359" s="17">
        <v>0</v>
      </c>
      <c r="G359" s="18">
        <f>E359*F359</f>
        <v>0</v>
      </c>
    </row>
    <row r="360" spans="1:7" s="19" customFormat="1" ht="23.45" customHeight="1">
      <c r="A360" s="16" t="s">
        <v>696</v>
      </c>
      <c r="B360" s="16" t="s">
        <v>148</v>
      </c>
      <c r="C360" s="16"/>
      <c r="D360" s="27" t="s">
        <v>556</v>
      </c>
      <c r="E360" s="25">
        <v>1</v>
      </c>
      <c r="F360" s="17">
        <v>0</v>
      </c>
      <c r="G360" s="18">
        <f>E360*F360</f>
        <v>0</v>
      </c>
    </row>
    <row r="361" spans="1:7" s="19" customFormat="1" ht="23.45" customHeight="1">
      <c r="A361" s="16" t="s">
        <v>697</v>
      </c>
      <c r="B361" s="16" t="s">
        <v>698</v>
      </c>
      <c r="C361" s="16"/>
      <c r="D361" s="27" t="s">
        <v>116</v>
      </c>
      <c r="E361" s="25">
        <v>1</v>
      </c>
      <c r="F361" s="17">
        <v>0</v>
      </c>
      <c r="G361" s="18">
        <f>E361*F361</f>
        <v>0</v>
      </c>
    </row>
    <row r="362" spans="1:7" s="19" customFormat="1" ht="23.45" customHeight="1">
      <c r="A362" s="16" t="s">
        <v>699</v>
      </c>
      <c r="B362" s="16" t="s">
        <v>700</v>
      </c>
      <c r="C362" s="16"/>
      <c r="D362" s="27" t="s">
        <v>621</v>
      </c>
      <c r="E362" s="25">
        <v>6</v>
      </c>
      <c r="F362" s="17">
        <v>19.989999999999998</v>
      </c>
      <c r="G362" s="18">
        <f>E362*F362</f>
        <v>119.94</v>
      </c>
    </row>
    <row r="363" spans="1:7" s="19" customFormat="1" ht="23.45" customHeight="1">
      <c r="A363" s="16" t="s">
        <v>701</v>
      </c>
      <c r="B363" s="16" t="s">
        <v>119</v>
      </c>
      <c r="C363" s="16"/>
      <c r="D363" s="27" t="s">
        <v>114</v>
      </c>
      <c r="E363" s="25">
        <v>1</v>
      </c>
      <c r="F363" s="17">
        <v>0</v>
      </c>
      <c r="G363" s="18">
        <f>E363*F363</f>
        <v>0</v>
      </c>
    </row>
    <row r="364" spans="1:7" s="19" customFormat="1" ht="23.45" customHeight="1">
      <c r="A364" s="16" t="s">
        <v>702</v>
      </c>
      <c r="B364" s="16" t="s">
        <v>119</v>
      </c>
      <c r="C364" s="16"/>
      <c r="D364" s="27" t="s">
        <v>114</v>
      </c>
      <c r="E364" s="25">
        <v>1</v>
      </c>
      <c r="F364" s="17">
        <v>0</v>
      </c>
      <c r="G364" s="18">
        <f>E364*F364</f>
        <v>0</v>
      </c>
    </row>
    <row r="365" spans="1:7" s="19" customFormat="1" ht="23.45" customHeight="1">
      <c r="A365" s="16" t="s">
        <v>703</v>
      </c>
      <c r="B365" s="16" t="s">
        <v>704</v>
      </c>
      <c r="C365" s="16"/>
      <c r="D365" s="27" t="s">
        <v>118</v>
      </c>
      <c r="E365" s="25">
        <v>2</v>
      </c>
      <c r="F365" s="17">
        <v>0</v>
      </c>
      <c r="G365" s="18">
        <f>E365*F365</f>
        <v>0</v>
      </c>
    </row>
    <row r="366" spans="1:7" s="19" customFormat="1" ht="23.45" customHeight="1">
      <c r="A366" s="16" t="s">
        <v>705</v>
      </c>
      <c r="B366" s="16" t="s">
        <v>706</v>
      </c>
      <c r="C366" s="16"/>
      <c r="D366" s="27" t="s">
        <v>118</v>
      </c>
      <c r="E366" s="25">
        <v>2</v>
      </c>
      <c r="F366" s="17">
        <v>0</v>
      </c>
      <c r="G366" s="18">
        <f>E366*F366</f>
        <v>0</v>
      </c>
    </row>
    <row r="367" spans="1:7" s="19" customFormat="1" ht="23.45" customHeight="1">
      <c r="A367" s="16" t="s">
        <v>707</v>
      </c>
      <c r="B367" s="16" t="s">
        <v>167</v>
      </c>
      <c r="C367" s="16"/>
      <c r="D367" s="27" t="s">
        <v>118</v>
      </c>
      <c r="E367" s="25">
        <v>4</v>
      </c>
      <c r="F367" s="17">
        <v>0</v>
      </c>
      <c r="G367" s="18">
        <f>E367*F367</f>
        <v>0</v>
      </c>
    </row>
    <row r="368" spans="1:7" s="19" customFormat="1" ht="23.45" customHeight="1">
      <c r="A368" s="16" t="s">
        <v>708</v>
      </c>
      <c r="B368" s="16" t="s">
        <v>236</v>
      </c>
      <c r="C368" s="16"/>
      <c r="D368" s="27" t="s">
        <v>709</v>
      </c>
      <c r="E368" s="25">
        <v>1</v>
      </c>
      <c r="F368" s="17">
        <v>0</v>
      </c>
      <c r="G368" s="18">
        <f>E368*F368</f>
        <v>0</v>
      </c>
    </row>
    <row r="369" spans="1:7" s="19" customFormat="1" ht="23.45" customHeight="1">
      <c r="A369" s="16" t="s">
        <v>710</v>
      </c>
      <c r="B369" s="16" t="s">
        <v>236</v>
      </c>
      <c r="C369" s="16"/>
      <c r="D369" s="27" t="s">
        <v>709</v>
      </c>
      <c r="E369" s="25">
        <v>1</v>
      </c>
      <c r="F369" s="17">
        <v>0</v>
      </c>
      <c r="G369" s="18">
        <f>E369*F369</f>
        <v>0</v>
      </c>
    </row>
    <row r="370" spans="1:7" s="19" customFormat="1" ht="23.45" customHeight="1">
      <c r="A370" s="16" t="s">
        <v>711</v>
      </c>
      <c r="B370" s="16" t="s">
        <v>236</v>
      </c>
      <c r="C370" s="16"/>
      <c r="D370" s="27" t="s">
        <v>709</v>
      </c>
      <c r="E370" s="25">
        <v>1</v>
      </c>
      <c r="F370" s="17">
        <v>0</v>
      </c>
      <c r="G370" s="18">
        <f>E370*F370</f>
        <v>0</v>
      </c>
    </row>
    <row r="371" spans="1:7" s="19" customFormat="1" ht="23.45" customHeight="1">
      <c r="A371" s="16" t="s">
        <v>712</v>
      </c>
      <c r="B371" s="16" t="s">
        <v>138</v>
      </c>
      <c r="C371" s="16"/>
      <c r="D371" s="27" t="s">
        <v>162</v>
      </c>
      <c r="E371" s="25">
        <v>2</v>
      </c>
      <c r="F371" s="17"/>
      <c r="G371" s="18">
        <f>E371*F371</f>
        <v>0</v>
      </c>
    </row>
    <row r="372" spans="1:7" s="19" customFormat="1" ht="23.45" customHeight="1">
      <c r="A372" s="16" t="s">
        <v>713</v>
      </c>
      <c r="B372" s="16" t="s">
        <v>138</v>
      </c>
      <c r="C372" s="16"/>
      <c r="D372" s="27" t="s">
        <v>162</v>
      </c>
      <c r="E372" s="25">
        <v>1</v>
      </c>
      <c r="F372" s="17"/>
      <c r="G372" s="18">
        <f>E372*F372</f>
        <v>0</v>
      </c>
    </row>
    <row r="373" spans="1:7" s="19" customFormat="1" ht="23.45" customHeight="1">
      <c r="A373" s="16" t="s">
        <v>714</v>
      </c>
      <c r="B373" s="16" t="s">
        <v>138</v>
      </c>
      <c r="C373" s="16"/>
      <c r="D373" s="27" t="s">
        <v>162</v>
      </c>
      <c r="E373" s="25">
        <v>3</v>
      </c>
      <c r="F373" s="17"/>
      <c r="G373" s="18">
        <f>E373*F373</f>
        <v>0</v>
      </c>
    </row>
    <row r="374" spans="1:7" s="19" customFormat="1" ht="23.45" customHeight="1">
      <c r="A374" s="16" t="s">
        <v>715</v>
      </c>
      <c r="B374" s="16" t="s">
        <v>138</v>
      </c>
      <c r="C374" s="16"/>
      <c r="D374" s="27" t="s">
        <v>162</v>
      </c>
      <c r="E374" s="25">
        <v>4</v>
      </c>
      <c r="F374" s="17"/>
      <c r="G374" s="18">
        <f>E374*F374</f>
        <v>0</v>
      </c>
    </row>
    <row r="375" spans="1:7" s="19" customFormat="1" ht="23.45" customHeight="1">
      <c r="A375" s="16" t="s">
        <v>716</v>
      </c>
      <c r="B375" s="16"/>
      <c r="C375" s="16"/>
      <c r="D375" s="27"/>
      <c r="E375" s="25"/>
      <c r="F375" s="17"/>
      <c r="G375" s="18">
        <f>E375*F375</f>
        <v>0</v>
      </c>
    </row>
    <row r="376" spans="1:7" s="19" customFormat="1" ht="23.45" customHeight="1">
      <c r="A376" s="16" t="s">
        <v>717</v>
      </c>
      <c r="B376" s="16" t="s">
        <v>138</v>
      </c>
      <c r="C376" s="16"/>
      <c r="D376" s="27" t="s">
        <v>139</v>
      </c>
      <c r="E376" s="25">
        <v>1</v>
      </c>
      <c r="F376" s="17">
        <v>0</v>
      </c>
      <c r="G376" s="18">
        <f>E376*F376</f>
        <v>0</v>
      </c>
    </row>
    <row r="377" spans="1:7" s="19" customFormat="1" ht="23.45" customHeight="1">
      <c r="A377" s="16" t="s">
        <v>718</v>
      </c>
      <c r="B377" s="16" t="s">
        <v>138</v>
      </c>
      <c r="C377" s="16"/>
      <c r="D377" s="27" t="s">
        <v>139</v>
      </c>
      <c r="E377" s="25">
        <v>1</v>
      </c>
      <c r="F377" s="17">
        <v>0</v>
      </c>
      <c r="G377" s="18">
        <f>E377*F377</f>
        <v>0</v>
      </c>
    </row>
    <row r="378" spans="1:7" s="19" customFormat="1" ht="23.45" customHeight="1">
      <c r="A378" s="16" t="s">
        <v>719</v>
      </c>
      <c r="B378" s="16" t="s">
        <v>207</v>
      </c>
      <c r="C378" s="16"/>
      <c r="D378" s="27"/>
      <c r="E378" s="25">
        <v>0</v>
      </c>
      <c r="F378" s="17"/>
      <c r="G378" s="18">
        <f>E378*F378</f>
        <v>0</v>
      </c>
    </row>
    <row r="379" spans="1:7" s="19" customFormat="1" ht="23.45" customHeight="1">
      <c r="A379" s="16" t="s">
        <v>720</v>
      </c>
      <c r="B379" s="16" t="s">
        <v>138</v>
      </c>
      <c r="C379" s="16"/>
      <c r="D379" s="27" t="s">
        <v>162</v>
      </c>
      <c r="E379" s="25">
        <v>1</v>
      </c>
      <c r="F379" s="17"/>
      <c r="G379" s="18">
        <f>E379*F379</f>
        <v>0</v>
      </c>
    </row>
    <row r="380" spans="1:7" s="19" customFormat="1" ht="23.45" customHeight="1">
      <c r="A380" s="16" t="s">
        <v>721</v>
      </c>
      <c r="B380" s="16" t="s">
        <v>138</v>
      </c>
      <c r="C380" s="16"/>
      <c r="D380" s="27" t="s">
        <v>162</v>
      </c>
      <c r="E380" s="25">
        <v>1</v>
      </c>
      <c r="F380" s="17"/>
      <c r="G380" s="18">
        <f>E380*F380</f>
        <v>0</v>
      </c>
    </row>
    <row r="381" spans="1:7" s="19" customFormat="1" ht="23.45" customHeight="1">
      <c r="A381" s="16" t="s">
        <v>722</v>
      </c>
      <c r="B381" s="16" t="s">
        <v>370</v>
      </c>
      <c r="C381" s="16"/>
      <c r="D381" s="27" t="s">
        <v>371</v>
      </c>
      <c r="E381" s="25">
        <v>5</v>
      </c>
      <c r="F381" s="17">
        <v>32.369999999999997</v>
      </c>
      <c r="G381" s="18">
        <f>E381*F381</f>
        <v>161.85</v>
      </c>
    </row>
    <row r="382" spans="1:7" s="19" customFormat="1" ht="23.45" customHeight="1">
      <c r="A382" s="16" t="s">
        <v>722</v>
      </c>
      <c r="B382" s="16" t="s">
        <v>723</v>
      </c>
      <c r="C382" s="16"/>
      <c r="D382" s="27"/>
      <c r="E382" s="25">
        <v>1</v>
      </c>
      <c r="F382" s="17"/>
      <c r="G382" s="18">
        <f>E382*F382</f>
        <v>0</v>
      </c>
    </row>
    <row r="383" spans="1:7" s="19" customFormat="1" ht="23.45" customHeight="1">
      <c r="A383" s="16" t="s">
        <v>724</v>
      </c>
      <c r="B383" s="16" t="s">
        <v>725</v>
      </c>
      <c r="C383" s="16"/>
      <c r="D383" s="27" t="s">
        <v>371</v>
      </c>
      <c r="E383" s="25">
        <v>5</v>
      </c>
      <c r="F383" s="17">
        <v>275</v>
      </c>
      <c r="G383" s="18">
        <f>E383*F383</f>
        <v>1375</v>
      </c>
    </row>
    <row r="384" spans="1:7" s="19" customFormat="1" ht="23.45" customHeight="1">
      <c r="A384" s="16" t="s">
        <v>724</v>
      </c>
      <c r="B384" s="16" t="s">
        <v>726</v>
      </c>
      <c r="C384" s="16"/>
      <c r="D384" s="27"/>
      <c r="E384" s="25">
        <v>1</v>
      </c>
      <c r="F384" s="17"/>
      <c r="G384" s="18">
        <f>E384*F384</f>
        <v>0</v>
      </c>
    </row>
    <row r="385" spans="1:7" s="19" customFormat="1" ht="23.45" customHeight="1">
      <c r="A385" s="16" t="s">
        <v>727</v>
      </c>
      <c r="B385" s="16" t="s">
        <v>728</v>
      </c>
      <c r="C385" s="16"/>
      <c r="D385" s="27" t="s">
        <v>116</v>
      </c>
      <c r="E385" s="25">
        <v>1</v>
      </c>
      <c r="F385" s="17">
        <v>0</v>
      </c>
      <c r="G385" s="18">
        <f>E385*F385</f>
        <v>0</v>
      </c>
    </row>
    <row r="386" spans="1:7" s="19" customFormat="1" ht="23.45" customHeight="1">
      <c r="A386" s="16" t="s">
        <v>729</v>
      </c>
      <c r="B386" s="16" t="s">
        <v>730</v>
      </c>
      <c r="C386" s="16"/>
      <c r="D386" s="27" t="s">
        <v>626</v>
      </c>
      <c r="E386" s="25">
        <v>3</v>
      </c>
      <c r="F386" s="17"/>
      <c r="G386" s="18">
        <f>E386*F386</f>
        <v>0</v>
      </c>
    </row>
    <row r="387" spans="1:7" s="19" customFormat="1" ht="23.45" customHeight="1">
      <c r="A387" s="16" t="s">
        <v>731</v>
      </c>
      <c r="B387" s="16" t="s">
        <v>732</v>
      </c>
      <c r="C387" s="16"/>
      <c r="D387" s="27" t="s">
        <v>137</v>
      </c>
      <c r="E387" s="25">
        <v>1</v>
      </c>
      <c r="F387" s="17">
        <v>0</v>
      </c>
      <c r="G387" s="18">
        <f>E387*F387</f>
        <v>0</v>
      </c>
    </row>
    <row r="388" spans="1:7" s="19" customFormat="1" ht="23.45" customHeight="1">
      <c r="A388" s="16" t="s">
        <v>733</v>
      </c>
      <c r="B388" s="16" t="s">
        <v>734</v>
      </c>
      <c r="C388" s="16"/>
      <c r="D388" s="27" t="s">
        <v>171</v>
      </c>
      <c r="E388" s="25">
        <v>1</v>
      </c>
      <c r="F388" s="17">
        <v>0</v>
      </c>
      <c r="G388" s="18">
        <f>E388*F388</f>
        <v>0</v>
      </c>
    </row>
    <row r="389" spans="1:7" s="19" customFormat="1" ht="23.45" customHeight="1">
      <c r="A389" s="16" t="s">
        <v>735</v>
      </c>
      <c r="B389" s="16" t="s">
        <v>736</v>
      </c>
      <c r="C389" s="16"/>
      <c r="D389" s="27"/>
      <c r="E389" s="25">
        <v>0</v>
      </c>
      <c r="F389" s="17">
        <v>136.6</v>
      </c>
      <c r="G389" s="18">
        <f>E389*F389</f>
        <v>0</v>
      </c>
    </row>
    <row r="390" spans="1:7" s="19" customFormat="1" ht="23.45" customHeight="1">
      <c r="A390" s="16" t="s">
        <v>737</v>
      </c>
      <c r="B390" s="16" t="s">
        <v>738</v>
      </c>
      <c r="C390" s="16"/>
      <c r="D390" s="27" t="s">
        <v>129</v>
      </c>
      <c r="E390" s="25">
        <v>2</v>
      </c>
      <c r="F390" s="17">
        <v>0</v>
      </c>
      <c r="G390" s="18">
        <f>E390*F390</f>
        <v>0</v>
      </c>
    </row>
    <row r="391" spans="1:7" s="19" customFormat="1" ht="23.45" customHeight="1">
      <c r="A391" s="16" t="s">
        <v>739</v>
      </c>
      <c r="B391" s="16" t="s">
        <v>138</v>
      </c>
      <c r="C391" s="16"/>
      <c r="D391" s="27" t="s">
        <v>139</v>
      </c>
      <c r="E391" s="25">
        <v>2</v>
      </c>
      <c r="F391" s="17">
        <v>0</v>
      </c>
      <c r="G391" s="18">
        <f>E391*F391</f>
        <v>0</v>
      </c>
    </row>
    <row r="392" spans="1:7" s="19" customFormat="1" ht="23.45" customHeight="1">
      <c r="A392" s="16" t="s">
        <v>740</v>
      </c>
      <c r="B392" s="16" t="s">
        <v>138</v>
      </c>
      <c r="C392" s="16"/>
      <c r="D392" s="27" t="s">
        <v>139</v>
      </c>
      <c r="E392" s="25">
        <v>2</v>
      </c>
      <c r="F392" s="17">
        <v>0</v>
      </c>
      <c r="G392" s="18">
        <f>E392*F392</f>
        <v>0</v>
      </c>
    </row>
    <row r="393" spans="1:7" s="19" customFormat="1" ht="23.45" customHeight="1">
      <c r="A393" s="16" t="s">
        <v>741</v>
      </c>
      <c r="B393" s="16" t="s">
        <v>138</v>
      </c>
      <c r="C393" s="16"/>
      <c r="D393" s="27" t="s">
        <v>139</v>
      </c>
      <c r="E393" s="25">
        <v>1</v>
      </c>
      <c r="F393" s="17">
        <v>0</v>
      </c>
      <c r="G393" s="18">
        <f>E393*F393</f>
        <v>0</v>
      </c>
    </row>
    <row r="394" spans="1:7" s="19" customFormat="1" ht="23.45" customHeight="1">
      <c r="A394" s="16" t="s">
        <v>742</v>
      </c>
      <c r="B394" s="16" t="s">
        <v>743</v>
      </c>
      <c r="C394" s="16"/>
      <c r="D394" s="27" t="s">
        <v>529</v>
      </c>
      <c r="E394" s="25">
        <v>1</v>
      </c>
      <c r="F394" s="17">
        <v>26.49</v>
      </c>
      <c r="G394" s="18">
        <f>E394*F394</f>
        <v>26.49</v>
      </c>
    </row>
    <row r="395" spans="1:7" s="19" customFormat="1" ht="23.45" customHeight="1">
      <c r="A395" s="16" t="s">
        <v>744</v>
      </c>
      <c r="B395" s="16" t="s">
        <v>744</v>
      </c>
      <c r="C395" s="16"/>
      <c r="D395" s="27" t="s">
        <v>529</v>
      </c>
      <c r="E395" s="25">
        <v>1</v>
      </c>
      <c r="F395" s="17">
        <v>0</v>
      </c>
      <c r="G395" s="18">
        <f>E395*F395</f>
        <v>0</v>
      </c>
    </row>
    <row r="396" spans="1:7" s="19" customFormat="1" ht="23.45" customHeight="1">
      <c r="A396" s="16" t="s">
        <v>236</v>
      </c>
      <c r="B396" s="16" t="s">
        <v>745</v>
      </c>
      <c r="C396" s="16"/>
      <c r="D396" s="27" t="s">
        <v>141</v>
      </c>
      <c r="E396" s="25">
        <v>1</v>
      </c>
      <c r="F396" s="17">
        <v>0</v>
      </c>
      <c r="G396" s="18">
        <f>E396*F396</f>
        <v>0</v>
      </c>
    </row>
    <row r="397" spans="1:7" s="19" customFormat="1" ht="23.45" customHeight="1">
      <c r="A397" s="16" t="s">
        <v>746</v>
      </c>
      <c r="B397" s="16" t="s">
        <v>747</v>
      </c>
      <c r="C397" s="16"/>
      <c r="D397" s="27" t="s">
        <v>748</v>
      </c>
      <c r="E397" s="25">
        <v>1</v>
      </c>
      <c r="F397" s="17">
        <v>130.94</v>
      </c>
      <c r="G397" s="18">
        <f>E397*F397</f>
        <v>130.94</v>
      </c>
    </row>
    <row r="398" spans="1:7" s="19" customFormat="1" ht="23.45" customHeight="1">
      <c r="A398" s="16" t="s">
        <v>749</v>
      </c>
      <c r="B398" s="16" t="s">
        <v>750</v>
      </c>
      <c r="C398" s="16"/>
      <c r="D398" s="27" t="s">
        <v>125</v>
      </c>
      <c r="E398" s="25">
        <v>1</v>
      </c>
      <c r="F398" s="17">
        <v>0</v>
      </c>
      <c r="G398" s="18">
        <f>E398*F398</f>
        <v>0</v>
      </c>
    </row>
    <row r="399" spans="1:7" s="19" customFormat="1" ht="23.45" customHeight="1">
      <c r="A399" s="16" t="s">
        <v>751</v>
      </c>
      <c r="B399" s="16" t="s">
        <v>148</v>
      </c>
      <c r="C399" s="16"/>
      <c r="D399" s="27" t="s">
        <v>160</v>
      </c>
      <c r="E399" s="25">
        <v>1</v>
      </c>
      <c r="F399" s="17">
        <v>0</v>
      </c>
      <c r="G399" s="18">
        <f>E399*F399</f>
        <v>0</v>
      </c>
    </row>
    <row r="400" spans="1:7" s="19" customFormat="1" ht="23.45" customHeight="1">
      <c r="A400" s="16" t="s">
        <v>752</v>
      </c>
      <c r="B400" s="16" t="s">
        <v>753</v>
      </c>
      <c r="C400" s="16"/>
      <c r="D400" s="27" t="s">
        <v>626</v>
      </c>
      <c r="E400" s="25">
        <v>2</v>
      </c>
      <c r="F400" s="17">
        <v>78.739999999999995</v>
      </c>
      <c r="G400" s="18">
        <f>E400*F400</f>
        <v>157.47999999999999</v>
      </c>
    </row>
    <row r="401" spans="1:7" s="19" customFormat="1" ht="23.45" customHeight="1">
      <c r="A401" s="16" t="s">
        <v>754</v>
      </c>
      <c r="B401" s="16" t="s">
        <v>755</v>
      </c>
      <c r="C401" s="16"/>
      <c r="D401" s="27" t="s">
        <v>515</v>
      </c>
      <c r="E401" s="25">
        <v>2</v>
      </c>
      <c r="F401" s="17">
        <v>179.87</v>
      </c>
      <c r="G401" s="18">
        <f>E401*F401</f>
        <v>359.74</v>
      </c>
    </row>
    <row r="402" spans="1:7" s="19" customFormat="1" ht="23.45" customHeight="1">
      <c r="A402" s="16" t="s">
        <v>756</v>
      </c>
      <c r="B402" s="16" t="s">
        <v>757</v>
      </c>
      <c r="C402" s="16"/>
      <c r="D402" s="27" t="s">
        <v>125</v>
      </c>
      <c r="E402" s="25">
        <v>1</v>
      </c>
      <c r="F402" s="17">
        <v>0</v>
      </c>
      <c r="G402" s="18">
        <f>E402*F402</f>
        <v>0</v>
      </c>
    </row>
    <row r="403" spans="1:7" s="19" customFormat="1" ht="23.45" customHeight="1">
      <c r="A403" s="16" t="s">
        <v>758</v>
      </c>
      <c r="B403" s="16" t="s">
        <v>759</v>
      </c>
      <c r="C403" s="16"/>
      <c r="D403" s="27" t="s">
        <v>760</v>
      </c>
      <c r="E403" s="25">
        <v>8</v>
      </c>
      <c r="F403" s="17">
        <v>3</v>
      </c>
      <c r="G403" s="18">
        <f>E403*F403</f>
        <v>24</v>
      </c>
    </row>
    <row r="404" spans="1:7" s="19" customFormat="1" ht="23.45" customHeight="1">
      <c r="A404" s="16" t="s">
        <v>761</v>
      </c>
      <c r="B404" s="16" t="s">
        <v>762</v>
      </c>
      <c r="C404" s="16"/>
      <c r="D404" s="27" t="s">
        <v>133</v>
      </c>
      <c r="E404" s="25">
        <v>3</v>
      </c>
      <c r="F404" s="17">
        <v>0</v>
      </c>
      <c r="G404" s="18">
        <f>E404*F404</f>
        <v>0</v>
      </c>
    </row>
    <row r="405" spans="1:7" s="19" customFormat="1" ht="23.45" customHeight="1">
      <c r="A405" s="16" t="s">
        <v>763</v>
      </c>
      <c r="B405" s="16" t="s">
        <v>764</v>
      </c>
      <c r="C405" s="16"/>
      <c r="D405" s="27" t="s">
        <v>161</v>
      </c>
      <c r="E405" s="25">
        <v>1</v>
      </c>
      <c r="F405" s="17">
        <v>0</v>
      </c>
      <c r="G405" s="18">
        <f>E405*F405</f>
        <v>0</v>
      </c>
    </row>
    <row r="406" spans="1:7" ht="23.45" customHeight="1">
      <c r="A406" s="2" t="s">
        <v>765</v>
      </c>
      <c r="B406" s="3" t="s">
        <v>766</v>
      </c>
      <c r="C406" s="3" t="s">
        <v>767</v>
      </c>
      <c r="D406" s="24">
        <v>915</v>
      </c>
      <c r="E406" s="26">
        <v>1</v>
      </c>
      <c r="F406" s="14"/>
    </row>
    <row r="407" spans="1:7" ht="23.45" customHeight="1">
      <c r="A407" s="2" t="s">
        <v>75</v>
      </c>
      <c r="D407" s="24">
        <v>915</v>
      </c>
      <c r="E407" s="24">
        <v>3</v>
      </c>
    </row>
    <row r="408" spans="1:7" ht="23.45" customHeight="1">
      <c r="A408" s="2" t="s">
        <v>768</v>
      </c>
      <c r="B408" s="3" t="s">
        <v>769</v>
      </c>
      <c r="D408" s="24">
        <v>915</v>
      </c>
      <c r="E408" s="24">
        <v>1</v>
      </c>
    </row>
    <row r="409" spans="1:7" ht="23.45" customHeight="1">
      <c r="A409" s="2" t="s">
        <v>770</v>
      </c>
      <c r="B409" s="3" t="s">
        <v>63</v>
      </c>
      <c r="D409" s="24">
        <v>915</v>
      </c>
      <c r="E409" s="24">
        <v>2</v>
      </c>
    </row>
    <row r="410" spans="1:7" ht="23.45" customHeight="1">
      <c r="A410" s="2" t="s">
        <v>102</v>
      </c>
      <c r="B410" s="3" t="s">
        <v>771</v>
      </c>
      <c r="D410" s="24">
        <v>915</v>
      </c>
      <c r="E410" s="24">
        <v>5</v>
      </c>
    </row>
    <row r="411" spans="1:7" ht="23.45" customHeight="1">
      <c r="A411" s="2" t="s">
        <v>772</v>
      </c>
      <c r="C411" s="3" t="s">
        <v>58</v>
      </c>
      <c r="D411" s="24">
        <v>916</v>
      </c>
      <c r="E411" s="24">
        <v>1</v>
      </c>
    </row>
    <row r="412" spans="1:7" ht="23.45" customHeight="1">
      <c r="A412" s="2" t="s">
        <v>773</v>
      </c>
      <c r="B412" s="3" t="s">
        <v>774</v>
      </c>
      <c r="C412" s="3" t="s">
        <v>58</v>
      </c>
      <c r="D412" s="24">
        <v>916</v>
      </c>
      <c r="E412" s="24">
        <v>1</v>
      </c>
    </row>
    <row r="413" spans="1:7" ht="23.45" customHeight="1">
      <c r="A413" s="2" t="s">
        <v>775</v>
      </c>
      <c r="B413" s="3" t="s">
        <v>774</v>
      </c>
      <c r="C413" s="3" t="s">
        <v>58</v>
      </c>
      <c r="D413" s="24">
        <v>916</v>
      </c>
      <c r="E413" s="24">
        <v>1</v>
      </c>
    </row>
    <row r="414" spans="1:7" ht="23.45" customHeight="1">
      <c r="A414" s="2" t="s">
        <v>776</v>
      </c>
      <c r="B414" s="3" t="s">
        <v>777</v>
      </c>
      <c r="D414" s="24">
        <v>916</v>
      </c>
      <c r="E414" s="24">
        <v>2</v>
      </c>
    </row>
    <row r="415" spans="1:7" ht="23.45" customHeight="1">
      <c r="A415" s="2" t="s">
        <v>778</v>
      </c>
      <c r="D415" s="24">
        <v>916</v>
      </c>
      <c r="E415" s="24">
        <v>6</v>
      </c>
    </row>
    <row r="416" spans="1:7" ht="23.45" customHeight="1">
      <c r="A416" s="2" t="s">
        <v>779</v>
      </c>
      <c r="B416" s="3" t="s">
        <v>780</v>
      </c>
      <c r="C416" s="3" t="s">
        <v>61</v>
      </c>
      <c r="D416" s="24">
        <v>916</v>
      </c>
      <c r="E416" s="24">
        <v>2</v>
      </c>
    </row>
    <row r="417" spans="1:5" ht="23.45" customHeight="1">
      <c r="A417" s="2" t="s">
        <v>781</v>
      </c>
      <c r="B417" s="3" t="s">
        <v>782</v>
      </c>
      <c r="D417" s="24">
        <v>916</v>
      </c>
      <c r="E417" s="24">
        <v>1</v>
      </c>
    </row>
    <row r="418" spans="1:5" ht="23.45" customHeight="1">
      <c r="A418" s="2" t="s">
        <v>783</v>
      </c>
      <c r="B418" s="3" t="s">
        <v>784</v>
      </c>
      <c r="D418" s="24">
        <v>916</v>
      </c>
      <c r="E418" s="24">
        <v>1</v>
      </c>
    </row>
    <row r="419" spans="1:5" ht="23.45" customHeight="1">
      <c r="A419" s="2" t="s">
        <v>785</v>
      </c>
      <c r="B419" s="3" t="s">
        <v>786</v>
      </c>
      <c r="D419" s="24">
        <v>916</v>
      </c>
      <c r="E419" s="24">
        <v>2</v>
      </c>
    </row>
    <row r="420" spans="1:5" ht="23.45" customHeight="1">
      <c r="A420" s="2" t="s">
        <v>787</v>
      </c>
      <c r="B420" s="3" t="s">
        <v>68</v>
      </c>
      <c r="C420" s="3" t="s">
        <v>58</v>
      </c>
      <c r="D420" s="24">
        <v>917</v>
      </c>
      <c r="E420" s="24">
        <v>3</v>
      </c>
    </row>
    <row r="421" spans="1:5" ht="23.45" customHeight="1">
      <c r="A421" s="2" t="s">
        <v>788</v>
      </c>
      <c r="D421" s="24">
        <v>917</v>
      </c>
      <c r="E421" s="24">
        <v>1</v>
      </c>
    </row>
  </sheetData>
  <pageMargins left="0.7" right="0.7" top="0.75" bottom="0.75" header="0.3" footer="0.3"/>
  <pageSetup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30A-4659-4E48-A178-F60DACECB077}">
  <dimension ref="A1:F230"/>
  <sheetViews>
    <sheetView topLeftCell="A26" workbookViewId="0">
      <selection activeCell="D38" sqref="D38"/>
    </sheetView>
  </sheetViews>
  <sheetFormatPr defaultColWidth="8.85546875" defaultRowHeight="23.45" customHeight="1"/>
  <cols>
    <col min="1" max="1" width="25.140625" style="2" customWidth="1"/>
    <col min="2" max="2" width="50.7109375" style="3" customWidth="1"/>
    <col min="3" max="4" width="42.5703125" style="3" customWidth="1"/>
    <col min="5" max="5" width="19.7109375" style="3" customWidth="1"/>
    <col min="6" max="6" width="28.7109375" style="3" customWidth="1"/>
    <col min="7" max="16384" width="8.85546875" style="4"/>
  </cols>
  <sheetData>
    <row r="1" spans="1:6" ht="23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3.45" customHeight="1">
      <c r="A2" s="2">
        <v>509</v>
      </c>
      <c r="B2" s="5" t="s">
        <v>789</v>
      </c>
      <c r="C2" s="3" t="s">
        <v>790</v>
      </c>
      <c r="D2" s="5" t="s">
        <v>791</v>
      </c>
      <c r="E2" s="3">
        <v>13</v>
      </c>
    </row>
    <row r="3" spans="1:6" ht="23.45" customHeight="1">
      <c r="A3" s="2">
        <v>973</v>
      </c>
      <c r="B3" s="3" t="s">
        <v>792</v>
      </c>
      <c r="C3" s="3" t="s">
        <v>793</v>
      </c>
      <c r="D3" s="5" t="s">
        <v>791</v>
      </c>
      <c r="E3" s="3">
        <v>6</v>
      </c>
    </row>
    <row r="4" spans="1:6" ht="23.45" customHeight="1">
      <c r="A4" s="2">
        <v>708</v>
      </c>
      <c r="B4" s="3" t="s">
        <v>794</v>
      </c>
      <c r="C4" s="3" t="s">
        <v>793</v>
      </c>
      <c r="D4" s="5" t="s">
        <v>791</v>
      </c>
      <c r="E4" s="3">
        <v>2</v>
      </c>
    </row>
    <row r="5" spans="1:6" ht="23.45" customHeight="1">
      <c r="A5" s="2">
        <v>103061</v>
      </c>
      <c r="B5" s="3" t="s">
        <v>795</v>
      </c>
      <c r="C5" s="3" t="s">
        <v>796</v>
      </c>
      <c r="D5" s="3" t="s">
        <v>797</v>
      </c>
      <c r="E5" s="3">
        <v>5</v>
      </c>
    </row>
    <row r="6" spans="1:6" ht="23.45" customHeight="1">
      <c r="A6" s="2">
        <v>800</v>
      </c>
      <c r="B6" s="3" t="s">
        <v>798</v>
      </c>
      <c r="C6" s="3" t="s">
        <v>799</v>
      </c>
      <c r="D6" s="3" t="s">
        <v>800</v>
      </c>
      <c r="E6" s="3">
        <v>8</v>
      </c>
    </row>
    <row r="7" spans="1:6" ht="23.45" customHeight="1">
      <c r="A7" s="2">
        <v>804</v>
      </c>
      <c r="B7" s="3" t="s">
        <v>801</v>
      </c>
      <c r="C7" s="3" t="s">
        <v>793</v>
      </c>
      <c r="D7" s="3" t="s">
        <v>800</v>
      </c>
      <c r="E7" s="3">
        <v>14</v>
      </c>
    </row>
    <row r="8" spans="1:6" ht="23.45" customHeight="1">
      <c r="A8" s="2" t="s">
        <v>802</v>
      </c>
      <c r="B8" s="3" t="s">
        <v>803</v>
      </c>
      <c r="C8" s="3" t="s">
        <v>804</v>
      </c>
      <c r="D8" s="3" t="s">
        <v>800</v>
      </c>
      <c r="E8" s="3">
        <v>5</v>
      </c>
    </row>
    <row r="9" spans="1:6" ht="23.45" customHeight="1">
      <c r="A9" s="2">
        <v>75222</v>
      </c>
      <c r="B9" s="3" t="s">
        <v>805</v>
      </c>
      <c r="C9" s="3" t="s">
        <v>806</v>
      </c>
      <c r="D9" s="3" t="s">
        <v>800</v>
      </c>
      <c r="E9" s="3">
        <v>6</v>
      </c>
    </row>
    <row r="10" spans="1:6" ht="23.45" customHeight="1">
      <c r="A10" s="2">
        <v>74086</v>
      </c>
      <c r="B10" s="3" t="s">
        <v>807</v>
      </c>
      <c r="C10" s="3" t="s">
        <v>806</v>
      </c>
      <c r="D10" s="3" t="s">
        <v>800</v>
      </c>
      <c r="E10" s="3">
        <v>2</v>
      </c>
    </row>
    <row r="11" spans="1:6" ht="23.45" customHeight="1">
      <c r="A11" s="2" t="s">
        <v>808</v>
      </c>
      <c r="B11" s="3" t="s">
        <v>809</v>
      </c>
      <c r="C11" s="3" t="s">
        <v>810</v>
      </c>
      <c r="D11" s="3" t="s">
        <v>800</v>
      </c>
      <c r="E11" s="3">
        <v>3</v>
      </c>
    </row>
    <row r="12" spans="1:6" ht="23.45" customHeight="1">
      <c r="A12" s="2">
        <v>29224</v>
      </c>
      <c r="B12" s="3" t="s">
        <v>811</v>
      </c>
      <c r="C12" s="3" t="s">
        <v>812</v>
      </c>
      <c r="D12" s="3" t="s">
        <v>800</v>
      </c>
      <c r="E12" s="3">
        <v>4</v>
      </c>
    </row>
    <row r="13" spans="1:6" ht="23.45" customHeight="1">
      <c r="A13" s="2" t="s">
        <v>813</v>
      </c>
      <c r="B13" s="3" t="s">
        <v>814</v>
      </c>
      <c r="C13" s="3" t="s">
        <v>815</v>
      </c>
      <c r="D13" s="3" t="s">
        <v>816</v>
      </c>
      <c r="E13" s="3">
        <v>5</v>
      </c>
    </row>
    <row r="14" spans="1:6" ht="23.45" customHeight="1">
      <c r="A14" s="2" t="s">
        <v>813</v>
      </c>
      <c r="B14" s="3" t="s">
        <v>817</v>
      </c>
      <c r="C14" s="3" t="s">
        <v>818</v>
      </c>
      <c r="D14" s="3" t="s">
        <v>816</v>
      </c>
      <c r="E14" s="3">
        <v>13</v>
      </c>
    </row>
    <row r="15" spans="1:6" ht="23.45" customHeight="1">
      <c r="A15" s="2" t="s">
        <v>813</v>
      </c>
      <c r="B15" s="3" t="s">
        <v>819</v>
      </c>
      <c r="C15" s="3" t="s">
        <v>820</v>
      </c>
      <c r="D15" s="3" t="s">
        <v>816</v>
      </c>
      <c r="E15" s="3">
        <v>6</v>
      </c>
    </row>
    <row r="16" spans="1:6" ht="23.45" customHeight="1">
      <c r="A16" s="2">
        <v>803</v>
      </c>
      <c r="B16" s="3" t="s">
        <v>821</v>
      </c>
      <c r="C16" s="3" t="s">
        <v>799</v>
      </c>
      <c r="D16" s="3" t="s">
        <v>816</v>
      </c>
      <c r="E16" s="3">
        <v>1</v>
      </c>
    </row>
    <row r="17" spans="1:5" ht="23.45" customHeight="1">
      <c r="A17" s="2" t="s">
        <v>822</v>
      </c>
      <c r="B17" s="3" t="s">
        <v>823</v>
      </c>
      <c r="C17" s="3" t="s">
        <v>824</v>
      </c>
      <c r="D17" s="3" t="s">
        <v>816</v>
      </c>
      <c r="E17" s="3">
        <v>1</v>
      </c>
    </row>
    <row r="18" spans="1:5" ht="23.45" customHeight="1">
      <c r="A18" s="2" t="s">
        <v>825</v>
      </c>
      <c r="B18" s="3" t="s">
        <v>826</v>
      </c>
      <c r="C18" s="3" t="s">
        <v>827</v>
      </c>
      <c r="D18" s="3" t="s">
        <v>816</v>
      </c>
      <c r="E18" s="3">
        <v>1</v>
      </c>
    </row>
    <row r="19" spans="1:5" ht="23.45" customHeight="1">
      <c r="A19" s="2">
        <v>742</v>
      </c>
      <c r="B19" s="3" t="s">
        <v>828</v>
      </c>
      <c r="C19" s="3" t="s">
        <v>799</v>
      </c>
      <c r="D19" s="3" t="s">
        <v>816</v>
      </c>
      <c r="E19" s="3">
        <v>3</v>
      </c>
    </row>
    <row r="20" spans="1:5" ht="23.45" customHeight="1">
      <c r="A20" s="2" t="s">
        <v>829</v>
      </c>
      <c r="B20" s="3" t="s">
        <v>830</v>
      </c>
      <c r="C20" s="3" t="s">
        <v>824</v>
      </c>
      <c r="D20" s="3" t="s">
        <v>816</v>
      </c>
      <c r="E20" s="3">
        <v>8</v>
      </c>
    </row>
    <row r="21" spans="1:5" ht="23.45" customHeight="1">
      <c r="A21" s="2">
        <v>885</v>
      </c>
      <c r="B21" s="3" t="s">
        <v>831</v>
      </c>
      <c r="C21" s="3" t="s">
        <v>832</v>
      </c>
      <c r="D21" s="3" t="s">
        <v>833</v>
      </c>
      <c r="E21" s="3">
        <v>6</v>
      </c>
    </row>
    <row r="22" spans="1:5" ht="23.45" customHeight="1">
      <c r="A22" s="2">
        <v>174</v>
      </c>
      <c r="B22" s="3" t="s">
        <v>834</v>
      </c>
      <c r="C22" s="3" t="s">
        <v>832</v>
      </c>
      <c r="D22" s="3" t="s">
        <v>833</v>
      </c>
      <c r="E22" s="3">
        <v>5</v>
      </c>
    </row>
    <row r="23" spans="1:5" ht="23.45" customHeight="1">
      <c r="A23" s="2" t="s">
        <v>835</v>
      </c>
      <c r="B23" s="3" t="s">
        <v>836</v>
      </c>
      <c r="C23" s="3" t="s">
        <v>837</v>
      </c>
      <c r="D23" s="3" t="s">
        <v>833</v>
      </c>
      <c r="E23" s="3">
        <v>6</v>
      </c>
    </row>
    <row r="24" spans="1:5" ht="23.45" customHeight="1">
      <c r="A24" s="2" t="s">
        <v>838</v>
      </c>
      <c r="B24" s="3" t="s">
        <v>839</v>
      </c>
      <c r="C24" s="3" t="s">
        <v>840</v>
      </c>
      <c r="D24" s="3" t="s">
        <v>833</v>
      </c>
      <c r="E24" s="3">
        <v>5</v>
      </c>
    </row>
    <row r="25" spans="1:5" ht="23.45" customHeight="1">
      <c r="A25" s="2">
        <v>4980720514</v>
      </c>
      <c r="B25" s="3" t="s">
        <v>841</v>
      </c>
      <c r="C25" s="3" t="s">
        <v>840</v>
      </c>
      <c r="D25" s="3" t="s">
        <v>833</v>
      </c>
      <c r="E25" s="3">
        <v>4</v>
      </c>
    </row>
    <row r="26" spans="1:5" ht="23.45" customHeight="1">
      <c r="A26" s="2">
        <v>1881200001</v>
      </c>
      <c r="B26" s="3" t="s">
        <v>842</v>
      </c>
      <c r="C26" s="3" t="s">
        <v>843</v>
      </c>
      <c r="D26" s="3" t="s">
        <v>833</v>
      </c>
      <c r="E26" s="3">
        <v>6</v>
      </c>
    </row>
    <row r="27" spans="1:5" ht="23.45" customHeight="1">
      <c r="A27" s="2">
        <v>4191100015</v>
      </c>
      <c r="B27" s="3" t="s">
        <v>844</v>
      </c>
      <c r="C27" s="3" t="s">
        <v>845</v>
      </c>
      <c r="D27" s="3" t="s">
        <v>833</v>
      </c>
      <c r="E27" s="3">
        <v>3</v>
      </c>
    </row>
    <row r="28" spans="1:5" ht="23.45" customHeight="1">
      <c r="A28" s="2">
        <v>6048044016</v>
      </c>
      <c r="B28" s="3" t="s">
        <v>846</v>
      </c>
      <c r="C28" s="3" t="s">
        <v>847</v>
      </c>
      <c r="D28" s="3" t="s">
        <v>833</v>
      </c>
      <c r="E28" s="3">
        <v>4</v>
      </c>
    </row>
    <row r="29" spans="1:5" ht="23.45" customHeight="1">
      <c r="A29" s="2">
        <v>800</v>
      </c>
      <c r="B29" s="3" t="s">
        <v>801</v>
      </c>
      <c r="C29" s="3" t="s">
        <v>848</v>
      </c>
      <c r="D29" s="3" t="s">
        <v>849</v>
      </c>
      <c r="E29" s="3">
        <v>6</v>
      </c>
    </row>
    <row r="30" spans="1:5" ht="23.45" customHeight="1">
      <c r="A30" s="2">
        <v>73170</v>
      </c>
      <c r="B30" s="3" t="s">
        <v>850</v>
      </c>
      <c r="C30" s="3" t="s">
        <v>806</v>
      </c>
      <c r="D30" s="3" t="s">
        <v>849</v>
      </c>
      <c r="E30" s="3">
        <v>12</v>
      </c>
    </row>
    <row r="31" spans="1:5" ht="23.45" customHeight="1">
      <c r="A31" s="2">
        <v>5963188293</v>
      </c>
      <c r="B31" s="3" t="s">
        <v>851</v>
      </c>
      <c r="C31" s="3" t="s">
        <v>852</v>
      </c>
      <c r="D31" s="3" t="s">
        <v>849</v>
      </c>
      <c r="E31" s="3">
        <v>1</v>
      </c>
    </row>
    <row r="32" spans="1:5" ht="23.45" customHeight="1">
      <c r="A32" s="2">
        <v>121201</v>
      </c>
      <c r="B32" s="3" t="s">
        <v>853</v>
      </c>
      <c r="C32" s="3" t="s">
        <v>854</v>
      </c>
      <c r="D32" s="3" t="s">
        <v>855</v>
      </c>
      <c r="E32" s="3">
        <v>1</v>
      </c>
    </row>
    <row r="33" spans="1:5" ht="23.45" customHeight="1">
      <c r="E33" s="3">
        <v>6</v>
      </c>
    </row>
    <row r="34" spans="1:5" ht="23.45" customHeight="1">
      <c r="A34" s="2" t="s">
        <v>856</v>
      </c>
      <c r="B34" s="3" t="s">
        <v>857</v>
      </c>
      <c r="C34" s="3" t="s">
        <v>858</v>
      </c>
      <c r="D34" s="3" t="s">
        <v>859</v>
      </c>
      <c r="E34" s="3">
        <v>1</v>
      </c>
    </row>
    <row r="35" spans="1:5" ht="23.45" customHeight="1">
      <c r="A35" s="2" t="s">
        <v>860</v>
      </c>
      <c r="B35" s="3" t="s">
        <v>861</v>
      </c>
      <c r="C35" s="3" t="s">
        <v>862</v>
      </c>
      <c r="D35" s="3" t="s">
        <v>859</v>
      </c>
      <c r="E35" s="3">
        <v>0</v>
      </c>
    </row>
    <row r="36" spans="1:5" ht="23.45" customHeight="1">
      <c r="A36" s="2" t="s">
        <v>863</v>
      </c>
      <c r="B36" s="3" t="s">
        <v>864</v>
      </c>
      <c r="C36" s="3" t="s">
        <v>865</v>
      </c>
      <c r="D36" s="3" t="s">
        <v>859</v>
      </c>
      <c r="E36" s="3">
        <v>12</v>
      </c>
    </row>
    <row r="37" spans="1:5" ht="23.45" customHeight="1">
      <c r="A37" s="2">
        <v>12083288</v>
      </c>
      <c r="B37" s="3" t="s">
        <v>866</v>
      </c>
      <c r="C37" s="3" t="s">
        <v>867</v>
      </c>
      <c r="D37" s="3" t="s">
        <v>859</v>
      </c>
      <c r="E37" s="3">
        <v>12</v>
      </c>
    </row>
    <row r="38" spans="1:5" ht="23.45" customHeight="1">
      <c r="A38" s="2">
        <v>502811061</v>
      </c>
      <c r="B38" s="3" t="s">
        <v>868</v>
      </c>
      <c r="C38" s="3" t="s">
        <v>869</v>
      </c>
      <c r="D38" s="3" t="s">
        <v>859</v>
      </c>
      <c r="E38" s="3">
        <v>1</v>
      </c>
    </row>
    <row r="39" spans="1:5" ht="23.45" customHeight="1">
      <c r="A39" s="2" t="s">
        <v>870</v>
      </c>
      <c r="B39" s="3" t="s">
        <v>871</v>
      </c>
      <c r="C39" s="3" t="s">
        <v>872</v>
      </c>
      <c r="D39" s="3" t="s">
        <v>859</v>
      </c>
      <c r="E39" s="3">
        <v>1</v>
      </c>
    </row>
    <row r="40" spans="1:5" ht="23.45" customHeight="1">
      <c r="A40" s="2">
        <v>5400075190</v>
      </c>
      <c r="B40" s="3" t="s">
        <v>873</v>
      </c>
      <c r="C40" s="3" t="s">
        <v>874</v>
      </c>
      <c r="D40" s="3" t="s">
        <v>859</v>
      </c>
      <c r="E40" s="3">
        <v>1</v>
      </c>
    </row>
    <row r="41" spans="1:5" ht="23.45" customHeight="1">
      <c r="A41" s="2">
        <v>19823</v>
      </c>
      <c r="B41" s="3" t="s">
        <v>875</v>
      </c>
      <c r="C41" s="3" t="s">
        <v>824</v>
      </c>
      <c r="D41" s="3" t="s">
        <v>859</v>
      </c>
      <c r="E41" s="3">
        <v>3</v>
      </c>
    </row>
    <row r="42" spans="1:5" ht="23.45" customHeight="1">
      <c r="A42" s="2" t="s">
        <v>876</v>
      </c>
      <c r="B42" s="3" t="s">
        <v>877</v>
      </c>
      <c r="C42" s="3" t="s">
        <v>878</v>
      </c>
      <c r="D42" s="3" t="s">
        <v>859</v>
      </c>
      <c r="E42" s="3">
        <v>1</v>
      </c>
    </row>
    <row r="43" spans="1:5" ht="23.45" customHeight="1">
      <c r="A43" s="2" t="s">
        <v>879</v>
      </c>
      <c r="B43" s="3" t="s">
        <v>880</v>
      </c>
      <c r="C43" s="3" t="s">
        <v>878</v>
      </c>
      <c r="D43" s="3" t="s">
        <v>859</v>
      </c>
      <c r="E43" s="3">
        <v>1</v>
      </c>
    </row>
    <row r="44" spans="1:5" ht="23.45" customHeight="1">
      <c r="A44" s="2" t="s">
        <v>881</v>
      </c>
      <c r="B44" s="3" t="s">
        <v>882</v>
      </c>
      <c r="C44" s="3" t="s">
        <v>883</v>
      </c>
      <c r="D44" s="3" t="s">
        <v>859</v>
      </c>
      <c r="E44" s="3">
        <v>4</v>
      </c>
    </row>
    <row r="45" spans="1:5" ht="23.45" customHeight="1">
      <c r="A45" s="2" t="s">
        <v>884</v>
      </c>
      <c r="B45" s="3" t="s">
        <v>885</v>
      </c>
      <c r="C45" s="3" t="s">
        <v>886</v>
      </c>
      <c r="D45" s="3" t="s">
        <v>887</v>
      </c>
      <c r="E45" s="3">
        <v>11</v>
      </c>
    </row>
    <row r="46" spans="1:5" ht="23.45" customHeight="1">
      <c r="A46" s="2" t="s">
        <v>888</v>
      </c>
      <c r="B46" s="3" t="s">
        <v>889</v>
      </c>
      <c r="C46" s="3" t="s">
        <v>890</v>
      </c>
      <c r="D46" s="3" t="s">
        <v>887</v>
      </c>
      <c r="E46" s="3">
        <v>9</v>
      </c>
    </row>
    <row r="47" spans="1:5" ht="23.45" customHeight="1">
      <c r="A47" s="2" t="s">
        <v>891</v>
      </c>
      <c r="B47" s="3" t="s">
        <v>892</v>
      </c>
      <c r="C47" s="3" t="s">
        <v>824</v>
      </c>
      <c r="D47" s="3" t="s">
        <v>887</v>
      </c>
      <c r="E47" s="3">
        <v>2</v>
      </c>
    </row>
    <row r="48" spans="1:5" ht="23.45" customHeight="1">
      <c r="A48" s="2">
        <v>73170</v>
      </c>
      <c r="B48" s="3" t="s">
        <v>850</v>
      </c>
      <c r="C48" s="3" t="s">
        <v>893</v>
      </c>
      <c r="D48" s="3" t="s">
        <v>887</v>
      </c>
      <c r="E48" s="3">
        <v>9</v>
      </c>
    </row>
    <row r="49" spans="1:5" ht="23.45" customHeight="1">
      <c r="A49" s="2">
        <v>1404531534</v>
      </c>
      <c r="B49" s="3" t="s">
        <v>894</v>
      </c>
      <c r="C49" s="3" t="s">
        <v>895</v>
      </c>
      <c r="D49" s="3" t="s">
        <v>887</v>
      </c>
      <c r="E49" s="3">
        <v>3</v>
      </c>
    </row>
    <row r="50" spans="1:5" ht="23.45" customHeight="1">
      <c r="A50" s="2" t="s">
        <v>896</v>
      </c>
      <c r="B50" s="3" t="s">
        <v>897</v>
      </c>
      <c r="C50" s="3" t="s">
        <v>898</v>
      </c>
      <c r="D50" s="3" t="s">
        <v>887</v>
      </c>
      <c r="E50" s="3">
        <v>8</v>
      </c>
    </row>
    <row r="51" spans="1:5" ht="23.45" customHeight="1">
      <c r="A51" s="2">
        <v>907</v>
      </c>
      <c r="B51" s="3" t="s">
        <v>899</v>
      </c>
      <c r="C51" s="3" t="s">
        <v>900</v>
      </c>
      <c r="D51" s="3" t="s">
        <v>901</v>
      </c>
      <c r="E51" s="3">
        <v>5</v>
      </c>
    </row>
    <row r="52" spans="1:5" ht="23.45" customHeight="1">
      <c r="A52" s="2">
        <v>914</v>
      </c>
      <c r="B52" s="3" t="s">
        <v>899</v>
      </c>
      <c r="C52" s="3" t="s">
        <v>900</v>
      </c>
      <c r="D52" s="3" t="s">
        <v>901</v>
      </c>
      <c r="E52" s="3">
        <v>3</v>
      </c>
    </row>
    <row r="53" spans="1:5" ht="23.45" customHeight="1">
      <c r="A53" s="2">
        <v>4169</v>
      </c>
      <c r="B53" s="3" t="s">
        <v>902</v>
      </c>
      <c r="C53" s="3" t="s">
        <v>900</v>
      </c>
      <c r="D53" s="3" t="s">
        <v>901</v>
      </c>
      <c r="E53" s="3">
        <v>2</v>
      </c>
    </row>
    <row r="54" spans="1:5" ht="23.45" customHeight="1">
      <c r="A54" s="2" t="s">
        <v>903</v>
      </c>
      <c r="B54" s="3" t="s">
        <v>904</v>
      </c>
      <c r="C54" s="3" t="s">
        <v>905</v>
      </c>
      <c r="D54" s="3" t="s">
        <v>901</v>
      </c>
      <c r="E54" s="3">
        <v>4</v>
      </c>
    </row>
    <row r="55" spans="1:5" ht="23.45" customHeight="1">
      <c r="A55" s="2" t="s">
        <v>906</v>
      </c>
      <c r="B55" s="3" t="s">
        <v>907</v>
      </c>
      <c r="C55" s="3" t="s">
        <v>908</v>
      </c>
      <c r="D55" s="3" t="s">
        <v>901</v>
      </c>
      <c r="E55" s="3">
        <v>1</v>
      </c>
    </row>
    <row r="56" spans="1:5" ht="23.45" customHeight="1">
      <c r="A56" s="2" t="s">
        <v>909</v>
      </c>
      <c r="B56" s="3" t="s">
        <v>910</v>
      </c>
      <c r="C56" s="3" t="s">
        <v>911</v>
      </c>
      <c r="D56" s="3" t="s">
        <v>901</v>
      </c>
      <c r="E56" s="3">
        <v>2</v>
      </c>
    </row>
    <row r="57" spans="1:5" ht="23.45" customHeight="1">
      <c r="A57" s="2" t="s">
        <v>912</v>
      </c>
      <c r="B57" s="3" t="s">
        <v>913</v>
      </c>
      <c r="C57" s="3" t="s">
        <v>824</v>
      </c>
      <c r="D57" s="3" t="s">
        <v>901</v>
      </c>
      <c r="E57" s="3">
        <v>2</v>
      </c>
    </row>
    <row r="58" spans="1:5" ht="23.45" customHeight="1">
      <c r="A58" s="2">
        <v>1786073</v>
      </c>
      <c r="B58" s="3" t="s">
        <v>914</v>
      </c>
      <c r="C58" s="3" t="s">
        <v>915</v>
      </c>
      <c r="D58" s="3" t="s">
        <v>901</v>
      </c>
      <c r="E58" s="3">
        <v>3</v>
      </c>
    </row>
    <row r="59" spans="1:5" ht="23.45" customHeight="1">
      <c r="A59" s="2">
        <v>8078</v>
      </c>
      <c r="B59" s="3" t="s">
        <v>916</v>
      </c>
      <c r="C59" s="3" t="s">
        <v>917</v>
      </c>
      <c r="D59" s="3" t="s">
        <v>901</v>
      </c>
      <c r="E59" s="3">
        <v>3</v>
      </c>
    </row>
    <row r="60" spans="1:5" ht="23.45" customHeight="1">
      <c r="A60" s="2">
        <v>15</v>
      </c>
      <c r="B60" s="3" t="s">
        <v>918</v>
      </c>
      <c r="C60" s="3" t="s">
        <v>919</v>
      </c>
      <c r="D60" s="3" t="s">
        <v>901</v>
      </c>
      <c r="E60" s="3">
        <v>1</v>
      </c>
    </row>
    <row r="61" spans="1:5" ht="23.45" customHeight="1">
      <c r="A61" s="2">
        <v>76767</v>
      </c>
      <c r="B61" s="3" t="s">
        <v>920</v>
      </c>
      <c r="C61" s="3" t="s">
        <v>921</v>
      </c>
      <c r="D61" s="3" t="s">
        <v>922</v>
      </c>
      <c r="E61" s="3">
        <v>3</v>
      </c>
    </row>
    <row r="62" spans="1:5" ht="23.45" customHeight="1">
      <c r="A62" s="2">
        <v>80546</v>
      </c>
      <c r="B62" s="3" t="s">
        <v>923</v>
      </c>
      <c r="C62" s="3" t="s">
        <v>921</v>
      </c>
      <c r="D62" s="3" t="s">
        <v>922</v>
      </c>
      <c r="E62" s="3">
        <v>3</v>
      </c>
    </row>
    <row r="63" spans="1:5" ht="23.45" customHeight="1">
      <c r="A63" s="2">
        <v>80633</v>
      </c>
      <c r="B63" s="3" t="s">
        <v>924</v>
      </c>
      <c r="C63" s="3" t="s">
        <v>921</v>
      </c>
      <c r="D63" s="3" t="s">
        <v>922</v>
      </c>
      <c r="E63" s="3">
        <v>3</v>
      </c>
    </row>
    <row r="64" spans="1:5" ht="23.45" customHeight="1">
      <c r="A64" s="2">
        <v>85121</v>
      </c>
      <c r="B64" s="3" t="s">
        <v>925</v>
      </c>
      <c r="C64" s="3" t="s">
        <v>921</v>
      </c>
      <c r="D64" s="3" t="s">
        <v>922</v>
      </c>
      <c r="E64" s="3">
        <v>2</v>
      </c>
    </row>
    <row r="65" spans="1:5" ht="23.45" customHeight="1">
      <c r="A65" s="2">
        <v>332</v>
      </c>
      <c r="B65" s="3" t="s">
        <v>926</v>
      </c>
      <c r="C65" s="3" t="s">
        <v>927</v>
      </c>
      <c r="D65" s="3" t="s">
        <v>922</v>
      </c>
      <c r="E65" s="3">
        <v>2</v>
      </c>
    </row>
    <row r="66" spans="1:5" ht="23.45" customHeight="1">
      <c r="A66" s="2">
        <v>471</v>
      </c>
      <c r="B66" s="3" t="s">
        <v>928</v>
      </c>
      <c r="C66" s="3" t="s">
        <v>900</v>
      </c>
      <c r="D66" s="3" t="s">
        <v>922</v>
      </c>
      <c r="E66" s="3">
        <v>4</v>
      </c>
    </row>
    <row r="67" spans="1:5" ht="23.45" customHeight="1">
      <c r="A67" s="2">
        <v>472</v>
      </c>
      <c r="B67" s="3" t="s">
        <v>929</v>
      </c>
      <c r="C67" s="3" t="s">
        <v>930</v>
      </c>
      <c r="D67" s="3" t="s">
        <v>922</v>
      </c>
      <c r="E67" s="3">
        <v>4</v>
      </c>
    </row>
    <row r="68" spans="1:5" ht="23.45" customHeight="1">
      <c r="A68" s="2">
        <v>527</v>
      </c>
      <c r="B68" s="3" t="s">
        <v>931</v>
      </c>
      <c r="C68" s="3" t="s">
        <v>900</v>
      </c>
      <c r="D68" s="3" t="s">
        <v>922</v>
      </c>
      <c r="E68" s="3">
        <v>3</v>
      </c>
    </row>
    <row r="69" spans="1:5" ht="23.45" customHeight="1">
      <c r="A69" s="2">
        <v>532</v>
      </c>
      <c r="B69" s="3" t="s">
        <v>931</v>
      </c>
      <c r="C69" s="3" t="s">
        <v>799</v>
      </c>
      <c r="D69" s="3" t="s">
        <v>922</v>
      </c>
      <c r="E69" s="3">
        <v>3</v>
      </c>
    </row>
    <row r="70" spans="1:5" ht="23.45" customHeight="1">
      <c r="A70" s="2">
        <v>615</v>
      </c>
      <c r="B70" s="3" t="s">
        <v>932</v>
      </c>
      <c r="C70" s="3" t="s">
        <v>799</v>
      </c>
      <c r="D70" s="3" t="s">
        <v>922</v>
      </c>
      <c r="E70" s="3">
        <v>8</v>
      </c>
    </row>
    <row r="71" spans="1:5" ht="23.45" customHeight="1">
      <c r="A71" s="2">
        <v>220064</v>
      </c>
      <c r="B71" s="3" t="s">
        <v>933</v>
      </c>
      <c r="C71" s="3" t="s">
        <v>934</v>
      </c>
      <c r="D71" s="3" t="s">
        <v>935</v>
      </c>
      <c r="E71" s="3">
        <v>6</v>
      </c>
    </row>
    <row r="72" spans="1:5" ht="23.45" customHeight="1">
      <c r="A72" s="2">
        <v>22065</v>
      </c>
      <c r="B72" s="3" t="s">
        <v>936</v>
      </c>
      <c r="C72" s="3" t="s">
        <v>921</v>
      </c>
      <c r="D72" s="3" t="s">
        <v>935</v>
      </c>
      <c r="E72" s="3">
        <v>2</v>
      </c>
    </row>
    <row r="73" spans="1:5" ht="23.45" customHeight="1">
      <c r="A73" s="2">
        <v>24209</v>
      </c>
      <c r="B73" s="3" t="s">
        <v>937</v>
      </c>
      <c r="C73" s="3" t="s">
        <v>921</v>
      </c>
      <c r="D73" s="3" t="s">
        <v>935</v>
      </c>
      <c r="E73" s="3">
        <v>2</v>
      </c>
    </row>
    <row r="74" spans="1:5" ht="23.45" customHeight="1">
      <c r="A74" s="2">
        <v>26200</v>
      </c>
      <c r="B74" s="3" t="s">
        <v>938</v>
      </c>
      <c r="C74" s="3" t="s">
        <v>939</v>
      </c>
      <c r="D74" s="3" t="s">
        <v>935</v>
      </c>
      <c r="E74" s="3">
        <v>4</v>
      </c>
    </row>
    <row r="75" spans="1:5" ht="23.45" customHeight="1">
      <c r="A75" s="2">
        <v>30876</v>
      </c>
      <c r="B75" s="3" t="s">
        <v>940</v>
      </c>
      <c r="C75" s="3" t="s">
        <v>939</v>
      </c>
      <c r="D75" s="3" t="s">
        <v>935</v>
      </c>
      <c r="E75" s="3">
        <v>4</v>
      </c>
    </row>
    <row r="76" spans="1:5" ht="23.45" customHeight="1">
      <c r="A76" s="2">
        <v>51550</v>
      </c>
      <c r="B76" s="3" t="s">
        <v>941</v>
      </c>
      <c r="C76" s="3" t="s">
        <v>939</v>
      </c>
      <c r="D76" s="3" t="s">
        <v>935</v>
      </c>
      <c r="E76" s="3">
        <v>4</v>
      </c>
    </row>
    <row r="77" spans="1:5" ht="23.45" customHeight="1">
      <c r="A77" s="2">
        <v>58981</v>
      </c>
      <c r="B77" s="3" t="s">
        <v>942</v>
      </c>
      <c r="C77" s="3" t="s">
        <v>939</v>
      </c>
      <c r="D77" s="3" t="s">
        <v>935</v>
      </c>
      <c r="E77" s="3">
        <v>3</v>
      </c>
    </row>
    <row r="78" spans="1:5" ht="23.45" customHeight="1">
      <c r="A78" s="2">
        <v>59234</v>
      </c>
      <c r="B78" s="3" t="s">
        <v>943</v>
      </c>
      <c r="C78" s="3" t="s">
        <v>939</v>
      </c>
      <c r="D78" s="3" t="s">
        <v>935</v>
      </c>
      <c r="E78" s="3">
        <v>4</v>
      </c>
    </row>
    <row r="79" spans="1:5" ht="23.45" customHeight="1">
      <c r="A79" s="2">
        <v>75454</v>
      </c>
      <c r="B79" s="3" t="s">
        <v>944</v>
      </c>
      <c r="C79" s="3" t="s">
        <v>945</v>
      </c>
      <c r="D79" s="3" t="s">
        <v>935</v>
      </c>
      <c r="E79" s="3">
        <v>3</v>
      </c>
    </row>
    <row r="80" spans="1:5" ht="23.45" customHeight="1">
      <c r="A80" s="2">
        <v>767654</v>
      </c>
      <c r="B80" s="3" t="s">
        <v>946</v>
      </c>
      <c r="C80" s="3" t="s">
        <v>934</v>
      </c>
      <c r="D80" s="3" t="s">
        <v>935</v>
      </c>
      <c r="E80" s="3">
        <v>3</v>
      </c>
    </row>
    <row r="81" spans="1:5" ht="23.45" customHeight="1">
      <c r="A81" s="8">
        <v>8558</v>
      </c>
      <c r="B81" s="3" t="s">
        <v>947</v>
      </c>
      <c r="C81" s="3" t="s">
        <v>948</v>
      </c>
      <c r="D81" s="3" t="s">
        <v>949</v>
      </c>
      <c r="E81" s="3">
        <v>56</v>
      </c>
    </row>
    <row r="82" spans="1:5" ht="23.45" customHeight="1">
      <c r="A82" s="9" t="s">
        <v>950</v>
      </c>
      <c r="B82" s="3" t="s">
        <v>947</v>
      </c>
      <c r="C82" s="3" t="s">
        <v>951</v>
      </c>
      <c r="D82" s="3" t="s">
        <v>949</v>
      </c>
      <c r="E82" s="3">
        <v>37</v>
      </c>
    </row>
    <row r="83" spans="1:5" ht="23.45" customHeight="1">
      <c r="A83" s="8">
        <v>314.3</v>
      </c>
      <c r="B83" s="3" t="s">
        <v>952</v>
      </c>
      <c r="C83" s="3" t="s">
        <v>824</v>
      </c>
      <c r="D83" s="3" t="s">
        <v>949</v>
      </c>
      <c r="E83" s="3">
        <v>3</v>
      </c>
    </row>
    <row r="84" spans="1:5" ht="23.45" customHeight="1">
      <c r="A84" s="8" t="s">
        <v>953</v>
      </c>
      <c r="B84" s="3" t="s">
        <v>954</v>
      </c>
      <c r="C84" s="3" t="s">
        <v>955</v>
      </c>
      <c r="D84" s="3" t="s">
        <v>956</v>
      </c>
      <c r="E84" s="3">
        <v>17</v>
      </c>
    </row>
    <row r="85" spans="1:5" ht="23.45" customHeight="1">
      <c r="A85" s="8">
        <v>664.63115000000005</v>
      </c>
      <c r="B85" s="3" t="s">
        <v>957</v>
      </c>
      <c r="C85" s="3" t="s">
        <v>824</v>
      </c>
      <c r="D85" s="3" t="s">
        <v>956</v>
      </c>
      <c r="E85" s="3">
        <v>70</v>
      </c>
    </row>
    <row r="86" spans="1:5" ht="23.45" customHeight="1">
      <c r="A86" s="8">
        <v>664.63125000000002</v>
      </c>
      <c r="B86" s="3" t="s">
        <v>958</v>
      </c>
      <c r="C86" s="3" t="s">
        <v>959</v>
      </c>
      <c r="D86" s="3" t="s">
        <v>956</v>
      </c>
      <c r="E86" s="3">
        <v>64</v>
      </c>
    </row>
    <row r="87" spans="1:5" ht="23.45" customHeight="1">
      <c r="A87" s="8">
        <v>664.161157</v>
      </c>
      <c r="B87" s="3" t="s">
        <v>960</v>
      </c>
      <c r="C87" s="3" t="s">
        <v>959</v>
      </c>
      <c r="D87" s="3" t="s">
        <v>956</v>
      </c>
      <c r="E87" s="3">
        <v>19</v>
      </c>
    </row>
    <row r="88" spans="1:5" ht="23.45" customHeight="1">
      <c r="A88" s="8">
        <v>664.16125699999998</v>
      </c>
      <c r="B88" s="3" t="s">
        <v>961</v>
      </c>
      <c r="C88" s="3" t="s">
        <v>959</v>
      </c>
      <c r="D88" s="3" t="s">
        <v>956</v>
      </c>
      <c r="E88" s="3">
        <v>22</v>
      </c>
    </row>
    <row r="89" spans="1:5" ht="23.45" customHeight="1">
      <c r="A89" s="8" t="s">
        <v>962</v>
      </c>
      <c r="B89" s="3" t="s">
        <v>963</v>
      </c>
      <c r="C89" s="3" t="s">
        <v>959</v>
      </c>
      <c r="D89" s="3" t="s">
        <v>964</v>
      </c>
      <c r="E89" s="3">
        <v>5</v>
      </c>
    </row>
    <row r="90" spans="1:5" ht="23.45" customHeight="1">
      <c r="A90" s="8" t="s">
        <v>965</v>
      </c>
      <c r="B90" s="3" t="s">
        <v>966</v>
      </c>
      <c r="C90" s="3" t="s">
        <v>967</v>
      </c>
      <c r="D90" s="3" t="s">
        <v>964</v>
      </c>
      <c r="E90" s="3">
        <v>6</v>
      </c>
    </row>
    <row r="91" spans="1:5" ht="23.45" customHeight="1">
      <c r="A91" s="8" t="s">
        <v>968</v>
      </c>
      <c r="B91" s="3" t="s">
        <v>969</v>
      </c>
      <c r="C91" s="3" t="s">
        <v>970</v>
      </c>
      <c r="D91" s="3" t="s">
        <v>964</v>
      </c>
      <c r="E91" s="3">
        <v>8</v>
      </c>
    </row>
    <row r="92" spans="1:5" ht="23.45" customHeight="1">
      <c r="A92" s="8">
        <v>714.69110000000001</v>
      </c>
      <c r="B92" s="3" t="s">
        <v>971</v>
      </c>
      <c r="C92" s="3" t="s">
        <v>959</v>
      </c>
      <c r="D92" s="3" t="s">
        <v>972</v>
      </c>
      <c r="E92" s="3">
        <v>6</v>
      </c>
    </row>
    <row r="93" spans="1:5" ht="23.45" customHeight="1">
      <c r="A93" s="8">
        <v>385.41609999999997</v>
      </c>
      <c r="B93" s="3" t="s">
        <v>973</v>
      </c>
      <c r="C93" s="3" t="s">
        <v>959</v>
      </c>
      <c r="D93" s="3" t="s">
        <v>964</v>
      </c>
      <c r="E93" s="3">
        <v>12</v>
      </c>
    </row>
    <row r="94" spans="1:5" ht="23.45" customHeight="1">
      <c r="A94" s="2">
        <v>385.6336</v>
      </c>
      <c r="B94" s="3" t="s">
        <v>974</v>
      </c>
      <c r="C94" s="3" t="s">
        <v>959</v>
      </c>
      <c r="D94" s="3" t="s">
        <v>964</v>
      </c>
      <c r="E94" s="3">
        <v>25</v>
      </c>
    </row>
    <row r="95" spans="1:5" ht="23.45" customHeight="1">
      <c r="A95" s="7" t="s">
        <v>975</v>
      </c>
      <c r="B95" s="3" t="s">
        <v>976</v>
      </c>
      <c r="C95" s="3" t="s">
        <v>977</v>
      </c>
      <c r="D95" s="3" t="s">
        <v>978</v>
      </c>
      <c r="E95" s="3">
        <v>40</v>
      </c>
    </row>
    <row r="96" spans="1:5" ht="23.45" customHeight="1">
      <c r="A96" s="2">
        <v>6265</v>
      </c>
      <c r="B96" s="3" t="s">
        <v>979</v>
      </c>
      <c r="C96" s="3" t="s">
        <v>977</v>
      </c>
      <c r="D96" s="3" t="s">
        <v>980</v>
      </c>
      <c r="E96" s="3">
        <v>1</v>
      </c>
    </row>
    <row r="97" spans="1:5" ht="23.45" customHeight="1">
      <c r="A97" s="7" t="s">
        <v>981</v>
      </c>
      <c r="B97" s="3" t="s">
        <v>982</v>
      </c>
      <c r="C97" s="3" t="s">
        <v>983</v>
      </c>
      <c r="D97" s="3" t="s">
        <v>984</v>
      </c>
      <c r="E97" s="3">
        <v>1</v>
      </c>
    </row>
    <row r="98" spans="1:5" ht="23.45" customHeight="1">
      <c r="A98" s="7" t="s">
        <v>985</v>
      </c>
      <c r="B98" s="3" t="s">
        <v>986</v>
      </c>
      <c r="C98" s="3" t="s">
        <v>983</v>
      </c>
      <c r="D98" s="3" t="s">
        <v>984</v>
      </c>
      <c r="E98" s="3">
        <v>1</v>
      </c>
    </row>
    <row r="99" spans="1:5" ht="23.45" customHeight="1">
      <c r="A99" s="7" t="s">
        <v>987</v>
      </c>
      <c r="B99" s="3" t="s">
        <v>988</v>
      </c>
      <c r="C99" s="3" t="s">
        <v>983</v>
      </c>
      <c r="D99" s="3" t="s">
        <v>989</v>
      </c>
      <c r="E99" s="3">
        <v>1</v>
      </c>
    </row>
    <row r="100" spans="1:5" ht="23.45" customHeight="1">
      <c r="A100" s="7" t="s">
        <v>990</v>
      </c>
      <c r="B100" s="3" t="s">
        <v>991</v>
      </c>
      <c r="C100" s="3" t="s">
        <v>992</v>
      </c>
      <c r="D100" s="3" t="s">
        <v>989</v>
      </c>
      <c r="E100" s="3">
        <v>1</v>
      </c>
    </row>
    <row r="101" spans="1:5" ht="23.45" customHeight="1">
      <c r="A101" s="7">
        <v>3358537</v>
      </c>
      <c r="B101" s="3" t="s">
        <v>993</v>
      </c>
      <c r="C101" s="3" t="s">
        <v>992</v>
      </c>
      <c r="D101" s="3" t="s">
        <v>989</v>
      </c>
      <c r="E101" s="3">
        <v>1</v>
      </c>
    </row>
    <row r="102" spans="1:5" ht="23.45" customHeight="1">
      <c r="A102" s="7" t="s">
        <v>994</v>
      </c>
      <c r="B102" s="3" t="s">
        <v>995</v>
      </c>
      <c r="C102" s="3" t="s">
        <v>996</v>
      </c>
      <c r="D102" s="3" t="s">
        <v>997</v>
      </c>
      <c r="E102" s="3">
        <v>1</v>
      </c>
    </row>
    <row r="103" spans="1:5" ht="23.45" customHeight="1">
      <c r="A103" s="7">
        <v>24295812</v>
      </c>
      <c r="B103" s="3" t="s">
        <v>998</v>
      </c>
      <c r="C103" s="3" t="s">
        <v>996</v>
      </c>
      <c r="D103" s="3" t="s">
        <v>997</v>
      </c>
      <c r="E103" s="3">
        <v>1</v>
      </c>
    </row>
    <row r="104" spans="1:5" ht="23.45" customHeight="1">
      <c r="A104" s="7" t="s">
        <v>999</v>
      </c>
      <c r="B104" s="3" t="s">
        <v>1000</v>
      </c>
      <c r="D104" s="3" t="s">
        <v>1001</v>
      </c>
      <c r="E104" s="3">
        <v>1</v>
      </c>
    </row>
    <row r="105" spans="1:5" ht="23.45" customHeight="1">
      <c r="A105" s="7" t="s">
        <v>1002</v>
      </c>
      <c r="B105" s="3" t="s">
        <v>1003</v>
      </c>
      <c r="C105" s="3" t="s">
        <v>1004</v>
      </c>
      <c r="D105" s="3" t="s">
        <v>1001</v>
      </c>
      <c r="E105" s="3">
        <v>1</v>
      </c>
    </row>
    <row r="106" spans="1:5" ht="23.45" customHeight="1">
      <c r="A106" s="7">
        <v>370072</v>
      </c>
      <c r="B106" s="3" t="s">
        <v>1005</v>
      </c>
      <c r="C106" s="3" t="s">
        <v>1006</v>
      </c>
      <c r="D106" s="3" t="s">
        <v>1007</v>
      </c>
      <c r="E106" s="3">
        <v>1</v>
      </c>
    </row>
    <row r="107" spans="1:5" ht="23.45" customHeight="1">
      <c r="A107" s="7" t="s">
        <v>1008</v>
      </c>
      <c r="B107" s="3" t="s">
        <v>1009</v>
      </c>
      <c r="C107" s="3" t="s">
        <v>1010</v>
      </c>
      <c r="E107" s="3">
        <v>1</v>
      </c>
    </row>
    <row r="108" spans="1:5" ht="23.45" customHeight="1">
      <c r="A108" s="7"/>
      <c r="B108" s="3" t="s">
        <v>1011</v>
      </c>
      <c r="C108" s="3" t="s">
        <v>1012</v>
      </c>
      <c r="D108" s="3" t="s">
        <v>1013</v>
      </c>
      <c r="E108" s="3">
        <v>1</v>
      </c>
    </row>
    <row r="109" spans="1:5" ht="23.45" customHeight="1">
      <c r="A109" s="7" t="s">
        <v>1014</v>
      </c>
      <c r="B109" s="3" t="s">
        <v>1015</v>
      </c>
      <c r="C109" s="3" t="s">
        <v>1016</v>
      </c>
      <c r="D109" s="3" t="s">
        <v>1013</v>
      </c>
      <c r="E109" s="3">
        <v>1</v>
      </c>
    </row>
    <row r="110" spans="1:5" ht="23.45" customHeight="1">
      <c r="A110" s="7" t="s">
        <v>1017</v>
      </c>
      <c r="B110" s="3" t="s">
        <v>1018</v>
      </c>
      <c r="C110" s="3" t="s">
        <v>1019</v>
      </c>
      <c r="D110" s="3" t="s">
        <v>1013</v>
      </c>
      <c r="E110" s="3">
        <v>1</v>
      </c>
    </row>
    <row r="111" spans="1:5" ht="23.45" customHeight="1">
      <c r="A111" s="7" t="s">
        <v>1020</v>
      </c>
      <c r="B111" s="3" t="s">
        <v>1021</v>
      </c>
      <c r="C111" s="3" t="s">
        <v>1022</v>
      </c>
      <c r="D111" s="3" t="s">
        <v>1013</v>
      </c>
      <c r="E111" s="3">
        <v>1</v>
      </c>
    </row>
    <row r="112" spans="1:5" ht="23.45" customHeight="1">
      <c r="A112" s="7" t="s">
        <v>1023</v>
      </c>
      <c r="B112" s="3" t="s">
        <v>1024</v>
      </c>
      <c r="C112" s="3" t="s">
        <v>1025</v>
      </c>
      <c r="D112" s="3" t="s">
        <v>1013</v>
      </c>
      <c r="E112" s="3">
        <v>1</v>
      </c>
    </row>
    <row r="113" spans="1:5" ht="23.45" customHeight="1">
      <c r="A113" s="7">
        <v>575.10320000000002</v>
      </c>
      <c r="B113" s="3" t="s">
        <v>1026</v>
      </c>
      <c r="C113" s="3" t="s">
        <v>1027</v>
      </c>
      <c r="D113" s="3" t="s">
        <v>1013</v>
      </c>
      <c r="E113" s="3">
        <v>1</v>
      </c>
    </row>
    <row r="114" spans="1:5" ht="23.45" customHeight="1">
      <c r="A114" s="7" t="s">
        <v>1028</v>
      </c>
      <c r="B114" s="3" t="s">
        <v>1029</v>
      </c>
      <c r="C114" s="3" t="s">
        <v>992</v>
      </c>
      <c r="D114" s="3" t="s">
        <v>1013</v>
      </c>
      <c r="E114" s="3">
        <v>1</v>
      </c>
    </row>
    <row r="115" spans="1:5" ht="23.45" customHeight="1">
      <c r="A115" s="7" t="s">
        <v>1030</v>
      </c>
      <c r="B115" s="3" t="s">
        <v>1029</v>
      </c>
      <c r="C115" s="3" t="s">
        <v>992</v>
      </c>
      <c r="D115" s="3" t="s">
        <v>1031</v>
      </c>
      <c r="E115" s="3">
        <v>1</v>
      </c>
    </row>
    <row r="116" spans="1:5" ht="23.45" customHeight="1">
      <c r="A116" s="7" t="s">
        <v>1032</v>
      </c>
      <c r="B116" s="3" t="s">
        <v>1033</v>
      </c>
      <c r="C116" s="3" t="s">
        <v>1022</v>
      </c>
      <c r="D116" s="3" t="s">
        <v>1013</v>
      </c>
      <c r="E116" s="3">
        <v>1</v>
      </c>
    </row>
    <row r="117" spans="1:5" ht="23.45" customHeight="1">
      <c r="A117" s="7">
        <v>347367</v>
      </c>
      <c r="B117" s="3" t="s">
        <v>1034</v>
      </c>
      <c r="D117" s="3" t="s">
        <v>1035</v>
      </c>
      <c r="E117" s="3">
        <v>1</v>
      </c>
    </row>
    <row r="118" spans="1:5" ht="23.45" customHeight="1">
      <c r="A118" s="7" t="s">
        <v>1036</v>
      </c>
      <c r="B118" s="3" t="s">
        <v>1037</v>
      </c>
      <c r="C118" s="3" t="s">
        <v>1038</v>
      </c>
      <c r="D118" s="3" t="s">
        <v>1035</v>
      </c>
      <c r="E118" s="3">
        <v>1</v>
      </c>
    </row>
    <row r="119" spans="1:5" ht="23.45" customHeight="1">
      <c r="A119" s="7" t="s">
        <v>1039</v>
      </c>
      <c r="B119" s="3" t="s">
        <v>1040</v>
      </c>
      <c r="C119" s="3" t="s">
        <v>1041</v>
      </c>
      <c r="D119" s="3" t="s">
        <v>1035</v>
      </c>
      <c r="E119" s="3">
        <v>1</v>
      </c>
    </row>
    <row r="120" spans="1:5" ht="23.45" customHeight="1">
      <c r="A120" s="2">
        <v>1504162</v>
      </c>
      <c r="B120" s="3" t="s">
        <v>1042</v>
      </c>
      <c r="C120" s="3" t="s">
        <v>1043</v>
      </c>
      <c r="D120" s="3" t="s">
        <v>1035</v>
      </c>
      <c r="E120" s="3">
        <v>6</v>
      </c>
    </row>
    <row r="121" spans="1:5" ht="23.45" customHeight="1">
      <c r="A121" s="2" t="s">
        <v>1044</v>
      </c>
      <c r="B121" s="3" t="s">
        <v>1045</v>
      </c>
      <c r="C121" s="3" t="s">
        <v>1046</v>
      </c>
      <c r="D121" s="3" t="s">
        <v>1035</v>
      </c>
      <c r="E121" s="3">
        <v>2</v>
      </c>
    </row>
    <row r="122" spans="1:5" ht="23.45" customHeight="1">
      <c r="A122" s="2" t="s">
        <v>1047</v>
      </c>
      <c r="B122" s="3" t="s">
        <v>1048</v>
      </c>
      <c r="C122" s="3" t="s">
        <v>1022</v>
      </c>
      <c r="D122" s="3" t="s">
        <v>1035</v>
      </c>
      <c r="E122" s="3">
        <v>1</v>
      </c>
    </row>
    <row r="123" spans="1:5" ht="23.45" customHeight="1">
      <c r="A123" s="2">
        <v>4091</v>
      </c>
      <c r="B123" s="3" t="s">
        <v>1049</v>
      </c>
      <c r="C123" s="3" t="s">
        <v>1050</v>
      </c>
      <c r="D123" s="3" t="s">
        <v>1035</v>
      </c>
      <c r="E123" s="3">
        <v>1</v>
      </c>
    </row>
    <row r="124" spans="1:5" ht="23.45" customHeight="1">
      <c r="A124" s="2" t="s">
        <v>1051</v>
      </c>
      <c r="B124" s="3" t="s">
        <v>1052</v>
      </c>
      <c r="C124" s="3" t="s">
        <v>1022</v>
      </c>
      <c r="D124" s="3" t="s">
        <v>1035</v>
      </c>
      <c r="E124" s="3">
        <v>1</v>
      </c>
    </row>
    <row r="125" spans="1:5" ht="23.45" customHeight="1">
      <c r="A125" s="2" t="s">
        <v>1053</v>
      </c>
      <c r="B125" s="3" t="s">
        <v>1054</v>
      </c>
      <c r="C125" s="3" t="s">
        <v>1055</v>
      </c>
      <c r="D125" s="3" t="s">
        <v>1056</v>
      </c>
      <c r="E125" s="3">
        <v>4</v>
      </c>
    </row>
    <row r="126" spans="1:5" ht="23.45" customHeight="1">
      <c r="A126" s="2">
        <v>3501100</v>
      </c>
      <c r="B126" s="3" t="s">
        <v>1057</v>
      </c>
      <c r="C126" s="3" t="s">
        <v>1058</v>
      </c>
      <c r="D126" s="3" t="s">
        <v>1056</v>
      </c>
      <c r="E126" s="3">
        <v>8</v>
      </c>
    </row>
    <row r="127" spans="1:5" ht="23.45" customHeight="1">
      <c r="A127" s="2" t="s">
        <v>1059</v>
      </c>
      <c r="B127" s="3" t="s">
        <v>1060</v>
      </c>
      <c r="C127" s="3" t="s">
        <v>1058</v>
      </c>
      <c r="D127" s="3" t="s">
        <v>1061</v>
      </c>
      <c r="E127" s="3">
        <v>20</v>
      </c>
    </row>
    <row r="128" spans="1:5" ht="23.45" customHeight="1">
      <c r="A128" s="2" t="s">
        <v>1059</v>
      </c>
      <c r="B128" s="3" t="s">
        <v>1060</v>
      </c>
      <c r="C128" s="3" t="s">
        <v>1062</v>
      </c>
      <c r="D128" s="3" t="s">
        <v>1061</v>
      </c>
      <c r="E128" s="3">
        <v>39</v>
      </c>
    </row>
    <row r="129" spans="1:5" ht="23.45" customHeight="1">
      <c r="A129" s="2" t="s">
        <v>1063</v>
      </c>
      <c r="B129" s="3" t="s">
        <v>1064</v>
      </c>
      <c r="C129" s="3" t="s">
        <v>1065</v>
      </c>
      <c r="D129" s="3" t="s">
        <v>1066</v>
      </c>
      <c r="E129" s="3">
        <v>5</v>
      </c>
    </row>
    <row r="130" spans="1:5" ht="23.45" customHeight="1">
      <c r="A130" s="2">
        <v>650149487</v>
      </c>
      <c r="B130" s="3" t="s">
        <v>1067</v>
      </c>
      <c r="C130" s="3" t="s">
        <v>1058</v>
      </c>
      <c r="D130" s="3" t="s">
        <v>1066</v>
      </c>
      <c r="E130" s="3">
        <v>3</v>
      </c>
    </row>
    <row r="131" spans="1:5" ht="23.45" customHeight="1">
      <c r="A131" s="2">
        <v>68455</v>
      </c>
      <c r="B131" s="3" t="s">
        <v>1068</v>
      </c>
      <c r="C131" s="3" t="s">
        <v>1069</v>
      </c>
      <c r="D131" s="3" t="s">
        <v>1066</v>
      </c>
      <c r="E131" s="3">
        <v>25</v>
      </c>
    </row>
    <row r="132" spans="1:5" ht="23.45" customHeight="1">
      <c r="A132" s="2" t="s">
        <v>1070</v>
      </c>
      <c r="B132" s="3" t="s">
        <v>1071</v>
      </c>
      <c r="C132" s="3" t="s">
        <v>1072</v>
      </c>
      <c r="D132" s="3" t="s">
        <v>1073</v>
      </c>
      <c r="E132" s="3">
        <v>9</v>
      </c>
    </row>
    <row r="133" spans="1:5" ht="23.45" customHeight="1">
      <c r="A133" s="2" t="s">
        <v>1074</v>
      </c>
      <c r="B133" s="3" t="s">
        <v>1075</v>
      </c>
      <c r="C133" s="3" t="s">
        <v>1076</v>
      </c>
      <c r="D133" s="3" t="s">
        <v>1077</v>
      </c>
      <c r="E133" s="3">
        <v>1</v>
      </c>
    </row>
    <row r="134" spans="1:5" ht="23.45" customHeight="1">
      <c r="A134" s="2" t="s">
        <v>1078</v>
      </c>
      <c r="B134" s="3" t="s">
        <v>1079</v>
      </c>
      <c r="C134" s="3" t="s">
        <v>1080</v>
      </c>
      <c r="D134" s="3" t="s">
        <v>1081</v>
      </c>
      <c r="E134" s="3">
        <v>12</v>
      </c>
    </row>
    <row r="135" spans="1:5" ht="23.45" customHeight="1">
      <c r="A135" s="2" t="s">
        <v>1082</v>
      </c>
      <c r="B135" s="3" t="s">
        <v>1083</v>
      </c>
      <c r="C135" s="3" t="s">
        <v>1058</v>
      </c>
      <c r="D135" s="3" t="s">
        <v>1081</v>
      </c>
      <c r="E135" s="3">
        <v>18</v>
      </c>
    </row>
    <row r="136" spans="1:5" ht="23.45" customHeight="1">
      <c r="A136" s="2" t="s">
        <v>1084</v>
      </c>
      <c r="B136" s="3" t="s">
        <v>1085</v>
      </c>
      <c r="C136" s="3" t="s">
        <v>1086</v>
      </c>
      <c r="D136" s="3" t="s">
        <v>1081</v>
      </c>
      <c r="E136" s="3">
        <v>22</v>
      </c>
    </row>
    <row r="137" spans="1:5" ht="23.45" customHeight="1">
      <c r="A137" s="2" t="s">
        <v>1087</v>
      </c>
      <c r="B137" s="3" t="s">
        <v>1088</v>
      </c>
      <c r="C137" s="3" t="s">
        <v>1089</v>
      </c>
      <c r="D137" s="3" t="s">
        <v>1090</v>
      </c>
      <c r="E137" s="3" t="s">
        <v>1091</v>
      </c>
    </row>
    <row r="138" spans="1:5" ht="23.45" customHeight="1">
      <c r="A138" s="2" t="s">
        <v>1059</v>
      </c>
      <c r="B138" s="3" t="s">
        <v>1092</v>
      </c>
      <c r="C138" s="3" t="s">
        <v>1086</v>
      </c>
      <c r="D138" s="3" t="s">
        <v>1090</v>
      </c>
      <c r="E138" s="3">
        <v>15</v>
      </c>
    </row>
    <row r="139" spans="1:5" ht="23.45" customHeight="1">
      <c r="A139" s="2">
        <v>100202</v>
      </c>
      <c r="B139" s="3" t="s">
        <v>1093</v>
      </c>
      <c r="C139" s="3" t="s">
        <v>1094</v>
      </c>
      <c r="D139" s="3" t="s">
        <v>1090</v>
      </c>
      <c r="E139" s="3">
        <v>4</v>
      </c>
    </row>
    <row r="140" spans="1:5" ht="23.45" customHeight="1">
      <c r="B140" s="3" t="s">
        <v>1095</v>
      </c>
      <c r="C140" s="3" t="s">
        <v>1096</v>
      </c>
      <c r="D140" s="3" t="s">
        <v>1097</v>
      </c>
      <c r="E140" s="3">
        <v>6</v>
      </c>
    </row>
    <row r="141" spans="1:5" ht="23.45" customHeight="1">
      <c r="A141" s="28" t="s">
        <v>1098</v>
      </c>
      <c r="B141" s="3" t="s">
        <v>1099</v>
      </c>
      <c r="C141" s="3" t="s">
        <v>1100</v>
      </c>
      <c r="D141" s="3" t="s">
        <v>1097</v>
      </c>
      <c r="E141" s="3" t="s">
        <v>1101</v>
      </c>
    </row>
    <row r="142" spans="1:5" ht="23.45" customHeight="1">
      <c r="A142" s="2" t="s">
        <v>1102</v>
      </c>
      <c r="B142" s="3" t="s">
        <v>1103</v>
      </c>
      <c r="C142" s="3" t="s">
        <v>1104</v>
      </c>
      <c r="D142" s="3" t="s">
        <v>1097</v>
      </c>
      <c r="E142" s="3" t="s">
        <v>1105</v>
      </c>
    </row>
    <row r="143" spans="1:5" ht="23.45" customHeight="1">
      <c r="A143" s="2" t="s">
        <v>1106</v>
      </c>
      <c r="B143" s="3" t="s">
        <v>1107</v>
      </c>
      <c r="C143" s="3" t="s">
        <v>1108</v>
      </c>
      <c r="D143" s="3" t="s">
        <v>1097</v>
      </c>
      <c r="E143" s="3" t="s">
        <v>1109</v>
      </c>
    </row>
    <row r="144" spans="1:5" ht="23.45" customHeight="1">
      <c r="A144" s="2" t="s">
        <v>1110</v>
      </c>
      <c r="B144" s="3" t="s">
        <v>1111</v>
      </c>
      <c r="C144" s="3" t="s">
        <v>1108</v>
      </c>
      <c r="D144" s="3" t="s">
        <v>1097</v>
      </c>
      <c r="E144" s="3" t="s">
        <v>1112</v>
      </c>
    </row>
    <row r="145" spans="1:5" ht="23.45" customHeight="1">
      <c r="A145" s="2">
        <v>2613</v>
      </c>
      <c r="B145" s="3" t="s">
        <v>1113</v>
      </c>
      <c r="C145" s="3" t="s">
        <v>1086</v>
      </c>
      <c r="D145" s="3" t="s">
        <v>1114</v>
      </c>
      <c r="E145" s="3" t="s">
        <v>1115</v>
      </c>
    </row>
    <row r="146" spans="1:5" ht="23.45" customHeight="1">
      <c r="A146" s="2" t="s">
        <v>1116</v>
      </c>
      <c r="B146" s="3" t="s">
        <v>1117</v>
      </c>
      <c r="C146" s="3" t="s">
        <v>1086</v>
      </c>
      <c r="D146" s="3" t="s">
        <v>1114</v>
      </c>
      <c r="E146" s="3" t="s">
        <v>1118</v>
      </c>
    </row>
    <row r="147" spans="1:5" ht="23.45" customHeight="1">
      <c r="A147" s="2">
        <v>250421357</v>
      </c>
      <c r="B147" s="3" t="s">
        <v>1119</v>
      </c>
      <c r="C147" s="3" t="s">
        <v>1120</v>
      </c>
      <c r="D147" s="3" t="s">
        <v>1114</v>
      </c>
      <c r="E147" s="3" t="s">
        <v>1121</v>
      </c>
    </row>
    <row r="148" spans="1:5" ht="23.45" customHeight="1">
      <c r="A148" s="2" t="s">
        <v>1122</v>
      </c>
      <c r="B148" s="3" t="s">
        <v>1123</v>
      </c>
      <c r="C148" s="3" t="s">
        <v>1124</v>
      </c>
      <c r="D148" s="3" t="s">
        <v>1114</v>
      </c>
      <c r="E148" s="3">
        <v>2</v>
      </c>
    </row>
    <row r="149" spans="1:5" ht="23.45" customHeight="1">
      <c r="A149" s="2">
        <v>67842</v>
      </c>
      <c r="B149" s="3" t="s">
        <v>1125</v>
      </c>
      <c r="C149" s="3" t="s">
        <v>1069</v>
      </c>
      <c r="D149" s="3" t="s">
        <v>1126</v>
      </c>
      <c r="E149" s="3">
        <v>6</v>
      </c>
    </row>
    <row r="150" spans="1:5" ht="23.45" customHeight="1">
      <c r="A150" s="2" t="s">
        <v>1127</v>
      </c>
      <c r="B150" s="3" t="s">
        <v>1128</v>
      </c>
      <c r="C150" s="3" t="s">
        <v>1129</v>
      </c>
      <c r="D150" s="3" t="s">
        <v>1126</v>
      </c>
      <c r="E150" s="3">
        <v>13</v>
      </c>
    </row>
    <row r="151" spans="1:5" ht="23.45" customHeight="1">
      <c r="A151" s="2" t="s">
        <v>1130</v>
      </c>
      <c r="B151" s="3" t="s">
        <v>1131</v>
      </c>
      <c r="C151" s="3" t="s">
        <v>1132</v>
      </c>
      <c r="D151" s="3" t="s">
        <v>1126</v>
      </c>
      <c r="E151" s="3" t="s">
        <v>1133</v>
      </c>
    </row>
    <row r="152" spans="1:5" ht="23.45" customHeight="1">
      <c r="A152" s="2" t="s">
        <v>1134</v>
      </c>
      <c r="B152" s="3" t="s">
        <v>1135</v>
      </c>
      <c r="C152" s="3" t="s">
        <v>1086</v>
      </c>
      <c r="D152" s="3" t="s">
        <v>1136</v>
      </c>
      <c r="E152" s="3" t="s">
        <v>1137</v>
      </c>
    </row>
    <row r="153" spans="1:5" ht="23.45" customHeight="1">
      <c r="A153" s="2">
        <v>9300</v>
      </c>
      <c r="B153" s="3" t="s">
        <v>1138</v>
      </c>
      <c r="C153" s="3" t="s">
        <v>1139</v>
      </c>
      <c r="D153" s="3" t="s">
        <v>1136</v>
      </c>
      <c r="E153" s="3">
        <v>5</v>
      </c>
    </row>
    <row r="154" spans="1:5" ht="23.45" customHeight="1">
      <c r="A154" s="2" t="s">
        <v>1140</v>
      </c>
      <c r="B154" s="3" t="s">
        <v>1141</v>
      </c>
      <c r="C154" s="3" t="s">
        <v>1069</v>
      </c>
      <c r="D154" s="3" t="s">
        <v>1142</v>
      </c>
      <c r="E154" s="3">
        <v>28</v>
      </c>
    </row>
    <row r="155" spans="1:5" ht="23.45" customHeight="1">
      <c r="A155" s="2" t="s">
        <v>1143</v>
      </c>
      <c r="B155" s="3" t="s">
        <v>1144</v>
      </c>
      <c r="C155" s="3" t="s">
        <v>1145</v>
      </c>
      <c r="D155" s="3" t="s">
        <v>1146</v>
      </c>
      <c r="E155" s="3">
        <v>3</v>
      </c>
    </row>
    <row r="157" spans="1:5" ht="23.45" customHeight="1">
      <c r="A157" s="2" t="s">
        <v>1147</v>
      </c>
      <c r="B157" s="3" t="s">
        <v>1148</v>
      </c>
      <c r="C157" s="3" t="s">
        <v>1149</v>
      </c>
      <c r="D157" s="3" t="s">
        <v>1150</v>
      </c>
      <c r="E157" s="3">
        <v>1</v>
      </c>
    </row>
    <row r="158" spans="1:5" ht="23.45" customHeight="1">
      <c r="A158" s="2" t="s">
        <v>1151</v>
      </c>
      <c r="B158" s="3" t="s">
        <v>1152</v>
      </c>
      <c r="C158" s="3" t="s">
        <v>1153</v>
      </c>
      <c r="D158" s="3" t="s">
        <v>1150</v>
      </c>
      <c r="E158" s="3">
        <v>1</v>
      </c>
    </row>
    <row r="159" spans="1:5" ht="23.45" customHeight="1">
      <c r="A159" s="2" t="s">
        <v>1154</v>
      </c>
      <c r="B159" s="3" t="s">
        <v>1152</v>
      </c>
      <c r="C159" s="3" t="s">
        <v>1155</v>
      </c>
      <c r="D159" s="3" t="s">
        <v>1150</v>
      </c>
      <c r="E159" s="3">
        <v>1</v>
      </c>
    </row>
    <row r="160" spans="1:5" ht="23.45" customHeight="1">
      <c r="A160" s="2" t="s">
        <v>1154</v>
      </c>
      <c r="B160" s="3" t="s">
        <v>1152</v>
      </c>
      <c r="C160" s="3" t="s">
        <v>1156</v>
      </c>
      <c r="D160" s="3" t="s">
        <v>1150</v>
      </c>
      <c r="E160" s="3">
        <v>1</v>
      </c>
    </row>
    <row r="161" spans="1:5" ht="23.45" customHeight="1">
      <c r="A161" s="2" t="s">
        <v>1157</v>
      </c>
      <c r="B161" s="3" t="s">
        <v>1158</v>
      </c>
      <c r="C161" s="3" t="s">
        <v>992</v>
      </c>
      <c r="D161" s="3" t="s">
        <v>1150</v>
      </c>
      <c r="E161" s="3">
        <v>1</v>
      </c>
    </row>
    <row r="162" spans="1:5" ht="23.45" customHeight="1">
      <c r="A162" s="2" t="s">
        <v>1159</v>
      </c>
      <c r="B162" s="3" t="s">
        <v>1152</v>
      </c>
      <c r="C162" s="3" t="s">
        <v>1153</v>
      </c>
      <c r="D162" s="3" t="s">
        <v>1160</v>
      </c>
      <c r="E162" s="3">
        <v>1</v>
      </c>
    </row>
    <row r="163" spans="1:5" ht="23.45" customHeight="1">
      <c r="A163" s="2" t="s">
        <v>1161</v>
      </c>
      <c r="B163" s="3" t="s">
        <v>1152</v>
      </c>
      <c r="C163" s="3" t="s">
        <v>1155</v>
      </c>
      <c r="D163" s="3" t="s">
        <v>1160</v>
      </c>
      <c r="E163" s="3">
        <v>1</v>
      </c>
    </row>
    <row r="164" spans="1:5" ht="23.45" customHeight="1">
      <c r="A164" s="2" t="s">
        <v>1162</v>
      </c>
      <c r="B164" s="3" t="s">
        <v>1163</v>
      </c>
      <c r="C164" s="3" t="s">
        <v>1155</v>
      </c>
      <c r="D164" s="3" t="s">
        <v>1160</v>
      </c>
      <c r="E164" s="3">
        <v>1</v>
      </c>
    </row>
    <row r="165" spans="1:5" ht="23.45" customHeight="1">
      <c r="A165" s="2" t="s">
        <v>1164</v>
      </c>
      <c r="B165" s="3" t="s">
        <v>1165</v>
      </c>
      <c r="C165" s="3" t="s">
        <v>1155</v>
      </c>
      <c r="D165" s="3" t="s">
        <v>1160</v>
      </c>
      <c r="E165" s="3">
        <v>3</v>
      </c>
    </row>
    <row r="166" spans="1:5" ht="23.45" customHeight="1">
      <c r="A166" s="2" t="s">
        <v>1166</v>
      </c>
      <c r="B166" s="3" t="s">
        <v>1167</v>
      </c>
      <c r="C166" s="3" t="s">
        <v>1153</v>
      </c>
      <c r="D166" s="3" t="s">
        <v>1160</v>
      </c>
      <c r="E166" s="3">
        <v>1</v>
      </c>
    </row>
    <row r="167" spans="1:5" ht="23.45" customHeight="1">
      <c r="A167" s="2">
        <v>10094142</v>
      </c>
      <c r="B167" s="3" t="s">
        <v>1163</v>
      </c>
      <c r="C167" s="3" t="s">
        <v>1155</v>
      </c>
      <c r="D167" s="3" t="s">
        <v>1168</v>
      </c>
      <c r="E167" s="3">
        <v>2</v>
      </c>
    </row>
    <row r="168" spans="1:5" ht="23.45" customHeight="1">
      <c r="A168" s="2" t="s">
        <v>1169</v>
      </c>
      <c r="B168" s="3" t="s">
        <v>1170</v>
      </c>
      <c r="C168" s="3" t="s">
        <v>1155</v>
      </c>
      <c r="D168" s="3" t="s">
        <v>1168</v>
      </c>
      <c r="E168" s="3">
        <v>1</v>
      </c>
    </row>
    <row r="169" spans="1:5" ht="23.45" customHeight="1">
      <c r="A169" s="2" t="s">
        <v>1171</v>
      </c>
      <c r="B169" s="3" t="s">
        <v>1172</v>
      </c>
      <c r="C169" s="3" t="s">
        <v>1173</v>
      </c>
      <c r="D169" s="3" t="s">
        <v>1168</v>
      </c>
      <c r="E169" s="3">
        <v>1</v>
      </c>
    </row>
    <row r="170" spans="1:5" ht="23.45" customHeight="1">
      <c r="A170" s="2" t="s">
        <v>1174</v>
      </c>
      <c r="B170" s="3" t="s">
        <v>1175</v>
      </c>
      <c r="C170" s="3" t="s">
        <v>1155</v>
      </c>
      <c r="D170" s="3" t="s">
        <v>1168</v>
      </c>
      <c r="E170" s="3">
        <v>3</v>
      </c>
    </row>
    <row r="171" spans="1:5" ht="23.45" customHeight="1">
      <c r="A171" s="2" t="s">
        <v>1176</v>
      </c>
      <c r="B171" s="3" t="s">
        <v>1177</v>
      </c>
      <c r="C171" s="3" t="s">
        <v>1155</v>
      </c>
      <c r="D171" s="3" t="s">
        <v>1168</v>
      </c>
      <c r="E171" s="3">
        <v>3</v>
      </c>
    </row>
    <row r="172" spans="1:5" ht="23.45" customHeight="1">
      <c r="A172" s="2" t="s">
        <v>1178</v>
      </c>
      <c r="B172" s="3" t="s">
        <v>1177</v>
      </c>
      <c r="C172" s="3" t="s">
        <v>1155</v>
      </c>
      <c r="D172" s="3" t="s">
        <v>1179</v>
      </c>
      <c r="E172" s="3">
        <v>2</v>
      </c>
    </row>
    <row r="173" spans="1:5" ht="23.45" customHeight="1">
      <c r="A173" s="2" t="s">
        <v>1180</v>
      </c>
      <c r="B173" s="3" t="s">
        <v>1175</v>
      </c>
      <c r="C173" s="3" t="s">
        <v>1155</v>
      </c>
      <c r="D173" s="3" t="s">
        <v>1181</v>
      </c>
      <c r="E173" s="3">
        <v>3</v>
      </c>
    </row>
    <row r="174" spans="1:5" ht="23.45" customHeight="1">
      <c r="A174" s="2" t="s">
        <v>1182</v>
      </c>
      <c r="B174" s="3" t="s">
        <v>1183</v>
      </c>
      <c r="C174" s="3" t="s">
        <v>1156</v>
      </c>
      <c r="D174" s="3" t="s">
        <v>1181</v>
      </c>
      <c r="E174" s="3">
        <v>2</v>
      </c>
    </row>
    <row r="175" spans="1:5" ht="23.45" customHeight="1">
      <c r="A175" s="2" t="s">
        <v>1184</v>
      </c>
      <c r="B175" s="3" t="s">
        <v>1185</v>
      </c>
      <c r="C175" s="3" t="s">
        <v>1156</v>
      </c>
      <c r="D175" s="3" t="s">
        <v>1181</v>
      </c>
      <c r="E175" s="3">
        <v>3</v>
      </c>
    </row>
    <row r="176" spans="1:5" ht="23.45" customHeight="1">
      <c r="A176" s="2">
        <v>10094142</v>
      </c>
      <c r="B176" s="3" t="s">
        <v>1163</v>
      </c>
      <c r="C176" s="3" t="s">
        <v>1156</v>
      </c>
      <c r="D176" s="3" t="s">
        <v>1181</v>
      </c>
      <c r="E176" s="3">
        <v>1</v>
      </c>
    </row>
    <row r="177" spans="1:5" ht="23.45" customHeight="1">
      <c r="A177" s="2" t="s">
        <v>1186</v>
      </c>
      <c r="B177" s="3" t="s">
        <v>1183</v>
      </c>
      <c r="C177" s="3" t="s">
        <v>1187</v>
      </c>
      <c r="D177" s="3" t="s">
        <v>1188</v>
      </c>
      <c r="E177" s="3">
        <v>3</v>
      </c>
    </row>
    <row r="178" spans="1:5" ht="23.45" customHeight="1">
      <c r="A178" s="2" t="s">
        <v>1180</v>
      </c>
      <c r="B178" s="3" t="s">
        <v>1175</v>
      </c>
      <c r="C178" s="3" t="s">
        <v>1155</v>
      </c>
      <c r="D178" s="3" t="s">
        <v>1188</v>
      </c>
      <c r="E178" s="3">
        <v>3</v>
      </c>
    </row>
    <row r="179" spans="1:5" ht="23.45" customHeight="1">
      <c r="A179" s="2" t="s">
        <v>1189</v>
      </c>
      <c r="B179" s="3" t="s">
        <v>1183</v>
      </c>
      <c r="C179" s="3" t="s">
        <v>1155</v>
      </c>
      <c r="D179" s="3" t="s">
        <v>1188</v>
      </c>
      <c r="E179" s="3">
        <v>3</v>
      </c>
    </row>
    <row r="180" spans="1:5" ht="23.45" customHeight="1">
      <c r="A180" s="2" t="s">
        <v>1190</v>
      </c>
      <c r="B180" s="3" t="s">
        <v>1183</v>
      </c>
      <c r="C180" s="3" t="s">
        <v>1155</v>
      </c>
      <c r="D180" s="3" t="s">
        <v>1188</v>
      </c>
      <c r="E180" s="3">
        <v>2</v>
      </c>
    </row>
    <row r="181" spans="1:5" ht="23.45" customHeight="1">
      <c r="A181" s="29" t="s">
        <v>1191</v>
      </c>
      <c r="B181" s="3" t="s">
        <v>1183</v>
      </c>
      <c r="C181" s="3" t="s">
        <v>1187</v>
      </c>
      <c r="D181" s="3" t="s">
        <v>1188</v>
      </c>
      <c r="E181" s="3">
        <v>2</v>
      </c>
    </row>
    <row r="182" spans="1:5" ht="23.45" customHeight="1">
      <c r="A182" s="2" t="s">
        <v>1192</v>
      </c>
      <c r="B182" s="3" t="s">
        <v>1193</v>
      </c>
      <c r="D182" s="3" t="s">
        <v>1194</v>
      </c>
      <c r="E182" s="3">
        <v>2</v>
      </c>
    </row>
    <row r="183" spans="1:5" ht="23.45" customHeight="1">
      <c r="A183" s="2" t="s">
        <v>1195</v>
      </c>
      <c r="B183" s="3" t="s">
        <v>1196</v>
      </c>
      <c r="C183" s="3" t="s">
        <v>1197</v>
      </c>
      <c r="D183" s="3" t="s">
        <v>1194</v>
      </c>
      <c r="E183" s="3">
        <v>1</v>
      </c>
    </row>
    <row r="184" spans="1:5" ht="23.45" customHeight="1">
      <c r="A184" s="2" t="s">
        <v>1198</v>
      </c>
      <c r="B184" s="3" t="s">
        <v>1199</v>
      </c>
      <c r="C184" s="3" t="s">
        <v>1155</v>
      </c>
      <c r="D184" s="3" t="s">
        <v>1194</v>
      </c>
      <c r="E184" s="3">
        <v>2</v>
      </c>
    </row>
    <row r="185" spans="1:5" ht="23.45" customHeight="1">
      <c r="A185" s="2">
        <v>716000</v>
      </c>
      <c r="B185" s="3" t="s">
        <v>1200</v>
      </c>
      <c r="C185" s="3" t="s">
        <v>1201</v>
      </c>
      <c r="D185" s="3" t="s">
        <v>1202</v>
      </c>
      <c r="E185" s="3">
        <v>1</v>
      </c>
    </row>
    <row r="186" spans="1:5" ht="23.45" customHeight="1">
      <c r="A186" s="2" t="s">
        <v>1203</v>
      </c>
      <c r="B186" s="3" t="s">
        <v>1204</v>
      </c>
      <c r="C186" s="3" t="s">
        <v>1205</v>
      </c>
      <c r="D186" s="3" t="s">
        <v>1206</v>
      </c>
      <c r="E186" s="3">
        <v>1</v>
      </c>
    </row>
    <row r="187" spans="1:5" ht="23.45" customHeight="1">
      <c r="A187" s="2" t="s">
        <v>1207</v>
      </c>
      <c r="B187" s="3" t="s">
        <v>1208</v>
      </c>
      <c r="C187" s="3" t="s">
        <v>1209</v>
      </c>
      <c r="D187" s="3" t="s">
        <v>1210</v>
      </c>
      <c r="E187" s="3" t="s">
        <v>1211</v>
      </c>
    </row>
    <row r="188" spans="1:5" ht="23.45" customHeight="1">
      <c r="A188" s="2" t="s">
        <v>1212</v>
      </c>
      <c r="B188" s="3" t="s">
        <v>1208</v>
      </c>
      <c r="C188" s="3" t="s">
        <v>992</v>
      </c>
      <c r="D188" s="3" t="s">
        <v>1210</v>
      </c>
      <c r="E188" s="3">
        <v>2</v>
      </c>
    </row>
    <row r="189" spans="1:5" ht="23.45" customHeight="1">
      <c r="A189" s="2" t="s">
        <v>1213</v>
      </c>
      <c r="B189" s="3" t="s">
        <v>1208</v>
      </c>
      <c r="C189" s="3" t="s">
        <v>983</v>
      </c>
      <c r="D189" s="3" t="s">
        <v>1210</v>
      </c>
      <c r="E189" s="3">
        <v>4</v>
      </c>
    </row>
    <row r="190" spans="1:5" ht="23.45" customHeight="1">
      <c r="A190" s="2" t="s">
        <v>1214</v>
      </c>
      <c r="B190" s="3" t="s">
        <v>1215</v>
      </c>
      <c r="C190" s="3" t="s">
        <v>983</v>
      </c>
      <c r="D190" s="3" t="s">
        <v>1216</v>
      </c>
      <c r="E190" s="3">
        <v>2</v>
      </c>
    </row>
    <row r="191" spans="1:5" ht="23.45" customHeight="1">
      <c r="A191" s="2">
        <v>2637</v>
      </c>
      <c r="B191" s="3" t="s">
        <v>1217</v>
      </c>
      <c r="C191" s="3" t="s">
        <v>1153</v>
      </c>
      <c r="D191" s="3" t="s">
        <v>1216</v>
      </c>
      <c r="E191" s="3">
        <v>1</v>
      </c>
    </row>
    <row r="192" spans="1:5" ht="23.45" customHeight="1">
      <c r="A192" s="2" t="s">
        <v>1218</v>
      </c>
      <c r="B192" s="3" t="s">
        <v>1219</v>
      </c>
      <c r="C192" s="3" t="s">
        <v>983</v>
      </c>
      <c r="D192" s="3" t="s">
        <v>1216</v>
      </c>
      <c r="E192" s="3">
        <v>2</v>
      </c>
    </row>
    <row r="193" spans="1:5" ht="23.45" customHeight="1">
      <c r="A193" s="2">
        <v>2826</v>
      </c>
      <c r="B193" s="3" t="s">
        <v>1220</v>
      </c>
      <c r="C193" s="3" t="s">
        <v>1153</v>
      </c>
      <c r="D193" s="3" t="s">
        <v>1216</v>
      </c>
      <c r="E193" s="3">
        <v>2</v>
      </c>
    </row>
    <row r="194" spans="1:5" ht="23.45" customHeight="1">
      <c r="A194" s="2" t="s">
        <v>1221</v>
      </c>
      <c r="B194" s="3" t="s">
        <v>1222</v>
      </c>
      <c r="C194" s="3" t="s">
        <v>1155</v>
      </c>
      <c r="D194" s="3" t="s">
        <v>1216</v>
      </c>
      <c r="E194" s="3">
        <v>3</v>
      </c>
    </row>
    <row r="195" spans="1:5" ht="23.45" customHeight="1">
      <c r="A195" s="2" t="s">
        <v>1223</v>
      </c>
      <c r="B195" s="3" t="s">
        <v>1224</v>
      </c>
      <c r="C195" s="3" t="s">
        <v>1155</v>
      </c>
      <c r="D195" s="3" t="s">
        <v>1216</v>
      </c>
      <c r="E195" s="3">
        <v>10</v>
      </c>
    </row>
    <row r="196" spans="1:5" ht="23.45" customHeight="1">
      <c r="A196" s="2" t="s">
        <v>1225</v>
      </c>
      <c r="B196" s="3" t="s">
        <v>1226</v>
      </c>
      <c r="C196" s="3" t="s">
        <v>1155</v>
      </c>
      <c r="D196" s="3" t="s">
        <v>1216</v>
      </c>
      <c r="E196" s="3">
        <v>6</v>
      </c>
    </row>
    <row r="197" spans="1:5" ht="23.45" customHeight="1">
      <c r="A197" s="2" t="s">
        <v>1227</v>
      </c>
      <c r="B197" s="3" t="s">
        <v>1228</v>
      </c>
      <c r="C197" s="3" t="s">
        <v>1155</v>
      </c>
      <c r="D197" s="3" t="s">
        <v>1216</v>
      </c>
      <c r="E197" s="3">
        <v>13</v>
      </c>
    </row>
    <row r="198" spans="1:5" ht="23.45" customHeight="1">
      <c r="A198" s="7" t="s">
        <v>1229</v>
      </c>
      <c r="B198" s="3" t="s">
        <v>1230</v>
      </c>
      <c r="C198" s="3" t="s">
        <v>1124</v>
      </c>
      <c r="D198" s="3" t="s">
        <v>1231</v>
      </c>
      <c r="E198" s="3">
        <v>4</v>
      </c>
    </row>
    <row r="199" spans="1:5" ht="23.45" customHeight="1">
      <c r="A199" s="7" t="s">
        <v>1232</v>
      </c>
      <c r="B199" s="3" t="s">
        <v>1233</v>
      </c>
      <c r="C199" s="3" t="s">
        <v>955</v>
      </c>
      <c r="D199" s="3" t="s">
        <v>1231</v>
      </c>
      <c r="E199" s="3">
        <v>3</v>
      </c>
    </row>
    <row r="200" spans="1:5" ht="23.45" customHeight="1">
      <c r="A200" s="7" t="s">
        <v>1234</v>
      </c>
      <c r="B200" s="3" t="s">
        <v>1235</v>
      </c>
      <c r="C200" s="3" t="s">
        <v>1197</v>
      </c>
      <c r="D200" s="3" t="s">
        <v>1231</v>
      </c>
      <c r="E200" s="3">
        <v>1</v>
      </c>
    </row>
    <row r="201" spans="1:5" ht="23.45" customHeight="1">
      <c r="A201" s="7" t="s">
        <v>1236</v>
      </c>
      <c r="B201" s="3" t="s">
        <v>1228</v>
      </c>
      <c r="D201" s="3" t="s">
        <v>1237</v>
      </c>
      <c r="E201" s="3">
        <v>1</v>
      </c>
    </row>
    <row r="202" spans="1:5" ht="23.45" customHeight="1">
      <c r="A202" s="7">
        <v>1410200</v>
      </c>
      <c r="B202" s="3" t="s">
        <v>1238</v>
      </c>
      <c r="D202" s="3" t="s">
        <v>1239</v>
      </c>
      <c r="E202" s="3">
        <v>1</v>
      </c>
    </row>
    <row r="203" spans="1:5" ht="23.45" customHeight="1">
      <c r="A203" s="7" t="s">
        <v>1240</v>
      </c>
      <c r="B203" s="3" t="s">
        <v>1238</v>
      </c>
      <c r="D203" s="3" t="s">
        <v>1239</v>
      </c>
      <c r="E203" s="3">
        <v>1</v>
      </c>
    </row>
    <row r="204" spans="1:5" ht="23.45" customHeight="1">
      <c r="A204" s="2">
        <v>128280145</v>
      </c>
      <c r="B204" s="3" t="s">
        <v>1241</v>
      </c>
      <c r="C204" s="3" t="s">
        <v>1242</v>
      </c>
      <c r="D204" s="3" t="s">
        <v>1239</v>
      </c>
      <c r="E204" s="3">
        <v>1</v>
      </c>
    </row>
    <row r="205" spans="1:5" ht="23.45" customHeight="1">
      <c r="A205" s="2" t="s">
        <v>1243</v>
      </c>
      <c r="B205" s="3" t="s">
        <v>1244</v>
      </c>
      <c r="D205" s="3" t="s">
        <v>1239</v>
      </c>
      <c r="E205" s="3">
        <v>3</v>
      </c>
    </row>
    <row r="206" spans="1:5" ht="23.45" customHeight="1">
      <c r="A206" s="2" t="s">
        <v>1245</v>
      </c>
      <c r="B206" s="3" t="s">
        <v>1244</v>
      </c>
      <c r="C206" s="3" t="s">
        <v>1246</v>
      </c>
      <c r="D206" s="3" t="s">
        <v>1239</v>
      </c>
      <c r="E206" s="3">
        <v>1</v>
      </c>
    </row>
    <row r="207" spans="1:5" ht="23.45" customHeight="1">
      <c r="A207" s="2">
        <v>20260</v>
      </c>
      <c r="B207" s="3" t="s">
        <v>1244</v>
      </c>
      <c r="C207" s="3" t="s">
        <v>1247</v>
      </c>
      <c r="D207" s="3" t="s">
        <v>1239</v>
      </c>
      <c r="E207" s="3">
        <v>1</v>
      </c>
    </row>
    <row r="208" spans="1:5" ht="23.45" customHeight="1">
      <c r="A208" s="2" t="s">
        <v>1248</v>
      </c>
      <c r="B208" s="3" t="s">
        <v>1244</v>
      </c>
      <c r="C208" s="3" t="s">
        <v>1242</v>
      </c>
      <c r="D208" s="3" t="s">
        <v>1239</v>
      </c>
      <c r="E208" s="3">
        <v>2</v>
      </c>
    </row>
    <row r="209" spans="1:5" ht="23.45" customHeight="1">
      <c r="A209" s="2">
        <v>300022563</v>
      </c>
      <c r="B209" s="3" t="s">
        <v>1238</v>
      </c>
      <c r="C209" s="3" t="s">
        <v>1249</v>
      </c>
      <c r="D209" s="3" t="s">
        <v>1250</v>
      </c>
      <c r="E209" s="3">
        <v>4</v>
      </c>
    </row>
    <row r="210" spans="1:5" ht="23.45" customHeight="1">
      <c r="A210" s="2" t="s">
        <v>1251</v>
      </c>
      <c r="B210" s="3" t="s">
        <v>1252</v>
      </c>
      <c r="C210" s="3" t="s">
        <v>1253</v>
      </c>
      <c r="D210" s="3" t="s">
        <v>1250</v>
      </c>
      <c r="E210" s="3">
        <v>24</v>
      </c>
    </row>
    <row r="211" spans="1:5" ht="23.45" customHeight="1">
      <c r="A211" s="2" t="s">
        <v>1254</v>
      </c>
      <c r="B211" s="3" t="s">
        <v>1255</v>
      </c>
      <c r="C211" s="3" t="s">
        <v>1253</v>
      </c>
      <c r="D211" s="3" t="s">
        <v>1250</v>
      </c>
      <c r="E211" s="3">
        <v>22</v>
      </c>
    </row>
    <row r="212" spans="1:5" ht="23.45" customHeight="1">
      <c r="A212" s="2" t="s">
        <v>1256</v>
      </c>
      <c r="B212" s="3" t="s">
        <v>1252</v>
      </c>
      <c r="C212" s="3" t="s">
        <v>1257</v>
      </c>
      <c r="D212" s="3" t="s">
        <v>1250</v>
      </c>
      <c r="E212" s="3">
        <v>2</v>
      </c>
    </row>
    <row r="213" spans="1:5" ht="23.45" customHeight="1">
      <c r="A213" s="2" t="s">
        <v>1258</v>
      </c>
      <c r="B213" s="3" t="s">
        <v>1252</v>
      </c>
      <c r="C213" s="3" t="s">
        <v>1257</v>
      </c>
      <c r="D213" s="3" t="s">
        <v>1250</v>
      </c>
      <c r="E213" s="3">
        <v>4</v>
      </c>
    </row>
    <row r="214" spans="1:5" ht="23.45" customHeight="1">
      <c r="A214" s="2" t="s">
        <v>1259</v>
      </c>
      <c r="B214" s="3" t="s">
        <v>1252</v>
      </c>
      <c r="C214" s="3" t="s">
        <v>1257</v>
      </c>
      <c r="D214" s="3" t="s">
        <v>1250</v>
      </c>
      <c r="E214" s="3">
        <v>6</v>
      </c>
    </row>
    <row r="215" spans="1:5" ht="23.45" customHeight="1">
      <c r="A215" s="2" t="s">
        <v>1260</v>
      </c>
      <c r="B215" s="3" t="s">
        <v>1238</v>
      </c>
      <c r="C215" s="3" t="s">
        <v>1261</v>
      </c>
      <c r="D215" s="3" t="s">
        <v>1262</v>
      </c>
      <c r="E215" s="3">
        <v>1</v>
      </c>
    </row>
    <row r="216" spans="1:5" ht="23.45" customHeight="1">
      <c r="A216" s="2" t="s">
        <v>1263</v>
      </c>
      <c r="B216" s="3" t="s">
        <v>1238</v>
      </c>
      <c r="C216" s="3" t="s">
        <v>1264</v>
      </c>
      <c r="D216" s="3" t="s">
        <v>1262</v>
      </c>
      <c r="E216" s="3">
        <v>4</v>
      </c>
    </row>
    <row r="217" spans="1:5" ht="23.45" customHeight="1">
      <c r="A217" s="2" t="s">
        <v>1265</v>
      </c>
      <c r="B217" s="3" t="s">
        <v>1238</v>
      </c>
      <c r="C217" s="3" t="s">
        <v>1253</v>
      </c>
      <c r="D217" s="3" t="s">
        <v>1262</v>
      </c>
      <c r="E217" s="3">
        <v>4</v>
      </c>
    </row>
    <row r="218" spans="1:5" ht="23.45" customHeight="1">
      <c r="A218" s="2" t="s">
        <v>1266</v>
      </c>
      <c r="B218" s="3" t="s">
        <v>1238</v>
      </c>
      <c r="C218" s="3" t="s">
        <v>1267</v>
      </c>
      <c r="D218" s="3" t="s">
        <v>1262</v>
      </c>
      <c r="E218" s="3">
        <v>2</v>
      </c>
    </row>
    <row r="219" spans="1:5" ht="23.45" customHeight="1">
      <c r="A219" s="2" t="s">
        <v>1268</v>
      </c>
      <c r="B219" s="3" t="s">
        <v>1238</v>
      </c>
      <c r="C219" s="3" t="s">
        <v>1267</v>
      </c>
      <c r="D219" s="3" t="s">
        <v>1262</v>
      </c>
      <c r="E219" s="3">
        <v>3</v>
      </c>
    </row>
    <row r="220" spans="1:5" ht="23.45" customHeight="1">
      <c r="A220" s="2" t="s">
        <v>1269</v>
      </c>
      <c r="B220" s="3" t="s">
        <v>1238</v>
      </c>
      <c r="C220" s="3" t="s">
        <v>1267</v>
      </c>
      <c r="D220" s="3" t="s">
        <v>1262</v>
      </c>
      <c r="E220" s="3">
        <v>1</v>
      </c>
    </row>
    <row r="221" spans="1:5" ht="23.45" customHeight="1">
      <c r="A221" s="2" t="s">
        <v>1270</v>
      </c>
      <c r="B221" s="3" t="s">
        <v>1238</v>
      </c>
      <c r="C221" s="3" t="s">
        <v>1267</v>
      </c>
      <c r="D221" s="3" t="s">
        <v>1262</v>
      </c>
      <c r="E221" s="3">
        <v>8</v>
      </c>
    </row>
    <row r="222" spans="1:5" ht="23.45" customHeight="1">
      <c r="A222" s="2" t="s">
        <v>1271</v>
      </c>
      <c r="B222" s="3" t="s">
        <v>1238</v>
      </c>
      <c r="C222" s="3" t="s">
        <v>1253</v>
      </c>
      <c r="D222" s="3" t="s">
        <v>1272</v>
      </c>
      <c r="E222" s="3">
        <v>16</v>
      </c>
    </row>
    <row r="223" spans="1:5" ht="23.45" customHeight="1">
      <c r="A223" s="2" t="s">
        <v>1271</v>
      </c>
      <c r="B223" s="3" t="s">
        <v>1238</v>
      </c>
      <c r="C223" s="3" t="s">
        <v>1253</v>
      </c>
      <c r="D223" s="3" t="s">
        <v>1272</v>
      </c>
      <c r="E223" s="3">
        <v>2</v>
      </c>
    </row>
    <row r="224" spans="1:5" ht="23.45" customHeight="1">
      <c r="A224" s="2" t="s">
        <v>1273</v>
      </c>
      <c r="B224" s="3" t="s">
        <v>1238</v>
      </c>
      <c r="D224" s="3" t="s">
        <v>1272</v>
      </c>
      <c r="E224" s="3">
        <v>4</v>
      </c>
    </row>
    <row r="225" spans="1:5" ht="23.45" customHeight="1">
      <c r="A225" s="2" t="s">
        <v>1274</v>
      </c>
      <c r="B225" s="3" t="s">
        <v>1238</v>
      </c>
      <c r="C225" s="3" t="s">
        <v>1267</v>
      </c>
      <c r="D225" s="3" t="s">
        <v>1272</v>
      </c>
      <c r="E225" s="3">
        <v>8</v>
      </c>
    </row>
    <row r="226" spans="1:5" ht="23.45" customHeight="1">
      <c r="A226" s="2" t="s">
        <v>1275</v>
      </c>
      <c r="B226" s="3" t="s">
        <v>1252</v>
      </c>
      <c r="C226" s="3" t="s">
        <v>1253</v>
      </c>
      <c r="D226" s="3" t="s">
        <v>1276</v>
      </c>
      <c r="E226" s="3">
        <v>1</v>
      </c>
    </row>
    <row r="227" spans="1:5" ht="23.45" customHeight="1">
      <c r="A227" s="2" t="s">
        <v>1277</v>
      </c>
      <c r="B227" s="3" t="s">
        <v>1252</v>
      </c>
      <c r="C227" s="3" t="s">
        <v>1253</v>
      </c>
      <c r="D227" s="3" t="s">
        <v>1276</v>
      </c>
      <c r="E227" s="3">
        <v>20</v>
      </c>
    </row>
    <row r="228" spans="1:5" ht="23.45" customHeight="1">
      <c r="A228" s="2" t="s">
        <v>1278</v>
      </c>
      <c r="B228" s="3" t="s">
        <v>1252</v>
      </c>
      <c r="C228" s="3" t="s">
        <v>1264</v>
      </c>
      <c r="D228" s="3" t="s">
        <v>1276</v>
      </c>
      <c r="E228" s="3">
        <v>2</v>
      </c>
    </row>
    <row r="229" spans="1:5" ht="23.45" customHeight="1">
      <c r="A229" s="2" t="s">
        <v>1279</v>
      </c>
      <c r="B229" s="3" t="s">
        <v>1252</v>
      </c>
      <c r="C229" s="3" t="s">
        <v>1264</v>
      </c>
      <c r="D229" s="3" t="s">
        <v>1276</v>
      </c>
      <c r="E229" s="3">
        <v>2</v>
      </c>
    </row>
    <row r="230" spans="1:5" ht="23.45" customHeight="1">
      <c r="A230" s="2" t="s">
        <v>1280</v>
      </c>
      <c r="B230" s="3" t="s">
        <v>1252</v>
      </c>
      <c r="C230" s="3" t="s">
        <v>1281</v>
      </c>
      <c r="D230" s="3" t="s">
        <v>1276</v>
      </c>
      <c r="E230" s="3">
        <v>2</v>
      </c>
    </row>
  </sheetData>
  <pageMargins left="0.7" right="0.7" top="0.75" bottom="0.75" header="0.3" footer="0.3"/>
  <pageSetup orientation="portrait" horizontalDpi="30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717F9EF99FC347BCF84C2F59632E58" ma:contentTypeVersion="3" ma:contentTypeDescription="Create a new document." ma:contentTypeScope="" ma:versionID="ce4943cbffbb5d91bf73459212001ab7">
  <xsd:schema xmlns:xsd="http://www.w3.org/2001/XMLSchema" xmlns:xs="http://www.w3.org/2001/XMLSchema" xmlns:p="http://schemas.microsoft.com/office/2006/metadata/properties" xmlns:ns2="7bcd9880-bc2e-41f4-bfa5-2340cef2cbc4" targetNamespace="http://schemas.microsoft.com/office/2006/metadata/properties" ma:root="true" ma:fieldsID="66fc12fe79ea7a96978c83e70c649942" ns2:_="">
    <xsd:import namespace="7bcd9880-bc2e-41f4-bfa5-2340cef2cb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d9880-bc2e-41f4-bfa5-2340cef2c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C16041-6EFD-448A-811A-ED62233F9AF5}"/>
</file>

<file path=customXml/itemProps2.xml><?xml version="1.0" encoding="utf-8"?>
<ds:datastoreItem xmlns:ds="http://schemas.openxmlformats.org/officeDocument/2006/customXml" ds:itemID="{EA2FD6FD-82D8-4EC1-B5A5-6F1196BEB129}"/>
</file>

<file path=customXml/itemProps3.xml><?xml version="1.0" encoding="utf-8"?>
<ds:datastoreItem xmlns:ds="http://schemas.openxmlformats.org/officeDocument/2006/customXml" ds:itemID="{AAAB96B9-1D78-47F5-A675-D2B3EF9BC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Cassie Dietl</dc:creator>
  <cp:keywords/>
  <dc:description/>
  <cp:lastModifiedBy/>
  <cp:revision/>
  <dcterms:created xsi:type="dcterms:W3CDTF">2026-01-08T16:20:26Z</dcterms:created>
  <dcterms:modified xsi:type="dcterms:W3CDTF">2026-01-13T16:08:09Z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24.4</vt:lpwstr>
  </property>
  <property fmtid="{D5CDD505-2E9C-101B-9397-08002B2CF9AE}" pid="3" name="ContentTypeId">
    <vt:lpwstr>0x0101000C717F9EF99FC347BCF84C2F59632E58</vt:lpwstr>
  </property>
</Properties>
</file>